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.1\ShareRed\СМИ\МАТЕРИАЛЫ ДЛЯ СМИ\2018 год\"/>
    </mc:Choice>
  </mc:AlternateContent>
  <bookViews>
    <workbookView xWindow="0" yWindow="0" windowWidth="28800" windowHeight="12135"/>
  </bookViews>
  <sheets>
    <sheet name="otchet" sheetId="1" r:id="rId1"/>
  </sheets>
  <definedNames>
    <definedName name="_xlnm._FilterDatabase" localSheetId="0" hidden="1">otchet!$A$5:$WUW$37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6" i="1"/>
</calcChain>
</file>

<file path=xl/sharedStrings.xml><?xml version="1.0" encoding="utf-8"?>
<sst xmlns="http://schemas.openxmlformats.org/spreadsheetml/2006/main" count="89" uniqueCount="87">
  <si>
    <t>№ п/п</t>
  </si>
  <si>
    <t>Поступление взносов на капитальный ремонт от собственников МКД (руб.)</t>
  </si>
  <si>
    <t>Муниципальное образование</t>
  </si>
  <si>
    <t>Поступление взносов за отчетный период</t>
  </si>
  <si>
    <t>Поступление взносов на счет с начала формирования фонда капитального ремонта</t>
  </si>
  <si>
    <t>планируемая сумма поступлений (руб.)</t>
  </si>
  <si>
    <t>фактическая сумма поступлений (руб.)</t>
  </si>
  <si>
    <t>п. Горячий Ключ, ул. Молодежная, д. 9</t>
  </si>
  <si>
    <t>г. Омск, ул. Серова, д. 24</t>
  </si>
  <si>
    <t>г. Омск, ул. Белозерова, д. 9</t>
  </si>
  <si>
    <t>г. Омск, ул. Крупской, д. 8</t>
  </si>
  <si>
    <t>г. Омск, ул. Крупской, д. 12</t>
  </si>
  <si>
    <t>г. Омск, ул. Труда, д. 12</t>
  </si>
  <si>
    <t>г. Омск, ул. Труда, д. 9</t>
  </si>
  <si>
    <t>г. Омск, ул. Чайковского, д. 6</t>
  </si>
  <si>
    <t>г. Омск, ул. Калинина, д. 12</t>
  </si>
  <si>
    <t>г. Омск, ул. Сазонова, д. 33</t>
  </si>
  <si>
    <t>г. Омск, ул. 4-я Марьяновская, д. 1</t>
  </si>
  <si>
    <t>г. Омск, ул. Ф.И.Тютчева, д. 8</t>
  </si>
  <si>
    <t>г. Омск, ул. Добровольского, д. 14</t>
  </si>
  <si>
    <t>г. Омск, ул. Магистральная, д. 56</t>
  </si>
  <si>
    <t>Собираемость (%)</t>
  </si>
  <si>
    <t>Сумма задолженности (руб.)</t>
  </si>
  <si>
    <t>г. Омск, ул. 19-я Марьяновская, д. 42, к. 2</t>
  </si>
  <si>
    <t>г. Омск, ул. Крупской, д. 12, к. 1</t>
  </si>
  <si>
    <t>г. Омск, ул. Линия 6-я, д. 168Б</t>
  </si>
  <si>
    <t>г. Омск, ул. Поселковая 2-я, д. 26</t>
  </si>
  <si>
    <t>г. Омск, ул. Северная 27-я, д. 44, к. 2</t>
  </si>
  <si>
    <t>г. Омск, ул. Северная 27-я, д. 73</t>
  </si>
  <si>
    <t>г. Омск, ул. Фрунзе, д. 1, к. 3</t>
  </si>
  <si>
    <t>г. Омск, городок. 18-й Военный, д. 161</t>
  </si>
  <si>
    <t>г. Омск, пр. Менделеева, д. 26</t>
  </si>
  <si>
    <t>г. Омск, ул. 20 Партсъезда, д. 60</t>
  </si>
  <si>
    <t>г. Омск, ул. Авиагородок, д. 6</t>
  </si>
  <si>
    <t>г. Омск, ул. М.А.Булгакова, д. 2</t>
  </si>
  <si>
    <t>г. Омск, ул. Мельничная, д. 89, к. 7</t>
  </si>
  <si>
    <t>г. Омск, ул. Омская, д. 114</t>
  </si>
  <si>
    <t>г. Омск, ул. Перелета, д. 7, к. 3</t>
  </si>
  <si>
    <t>г. Омск, ул. Петра Ильичева, д. 1, к. 2</t>
  </si>
  <si>
    <t>г. Омск, ул. Крупской, д. 8, к. 1</t>
  </si>
  <si>
    <t>Сведения о формировании фонда капитального ремонта на специальном счете за 1 квартал 2018 год</t>
  </si>
  <si>
    <t>г. Омск, б-р. М.М.Кузьмина, д. 7</t>
  </si>
  <si>
    <t>г. Омск, пер. 1-й Башенный, д. 8, к. 1</t>
  </si>
  <si>
    <t>г. Омск, пр. Карла Маркса, д. 87А</t>
  </si>
  <si>
    <t>г. Омск, пр. Мира, д. 55В</t>
  </si>
  <si>
    <t>г. Омск, проезд. Лесной, д. 4Б</t>
  </si>
  <si>
    <t>г. Омск, ул. 50 лет Профсоюзов, д. 4</t>
  </si>
  <si>
    <t>г. Омск, ул. Бородина, д. 6, к. 1</t>
  </si>
  <si>
    <t>г. Омск, ул. В.М.Шукшина, д. 11</t>
  </si>
  <si>
    <t>г. Омск, ул. В.М.Шукшина, д. 3</t>
  </si>
  <si>
    <t>г. Омск, ул. В.М.Шукшина, д. 7</t>
  </si>
  <si>
    <t>г. Омск, ул. В.М.Шукшина, д. 9</t>
  </si>
  <si>
    <t>г. Омск, ул. Ватутина, д. 14</t>
  </si>
  <si>
    <t>г. Омск, ул. Ватутина, д. 29</t>
  </si>
  <si>
    <t>г. Омск, ул. Волгоградская, д. 40</t>
  </si>
  <si>
    <t>г. Омск, ул. Волочаевская, д. 15, к. 2</t>
  </si>
  <si>
    <t>г. Омск, ул. Декабристов, д. 116</t>
  </si>
  <si>
    <t>г. Омск, ул. Дианова, д. 9, к. 1</t>
  </si>
  <si>
    <t>г. Омск, ул. Калинина, д. 11</t>
  </si>
  <si>
    <t>г. Омск, ул. Калинина, д. 2</t>
  </si>
  <si>
    <t>г. Омск, ул. Калинина, д. 4</t>
  </si>
  <si>
    <t>г. Омск, ул. Карбышева, д. 20</t>
  </si>
  <si>
    <t>г. Омск, ул. Кемеровская, д. 26</t>
  </si>
  <si>
    <t>г. Омск, ул. Котельникова, д. 8</t>
  </si>
  <si>
    <t>г. Омск, ул. Кучерявенко, д. 3</t>
  </si>
  <si>
    <t>г. Омск, ул. Лобкова, д. 3</t>
  </si>
  <si>
    <t>г. Омск, ул. Масленникова, д. 45</t>
  </si>
  <si>
    <t>г. Омск, ул. Молодогвардейская, д. 22</t>
  </si>
  <si>
    <t>г. Омск, ул. Новороссийская, д. 3</t>
  </si>
  <si>
    <t>г. Омск, ул. Октябрьская, д. 35</t>
  </si>
  <si>
    <t>г. Омск, ул. Поселковая 2-я, д. 59</t>
  </si>
  <si>
    <t>г. Омск, ул. Строителей, д. 19</t>
  </si>
  <si>
    <t>г. Омск, ул. Сулеймана Стальского, д. 10</t>
  </si>
  <si>
    <t>г. Омск, ул. Сулеймана Стальского, д. 7</t>
  </si>
  <si>
    <t>г. Омск, ул. Сулеймана Стальского, д. 8</t>
  </si>
  <si>
    <t>г. Омск, ул. Труда, д. 10</t>
  </si>
  <si>
    <t>г. Омск, ул. Труда, д. 11</t>
  </si>
  <si>
    <t>г. Омск, ул. Труда, д. 17</t>
  </si>
  <si>
    <t>г. Омск, ул. Труда, д. 21</t>
  </si>
  <si>
    <t>г. Омск, ул. Труда, д. 3</t>
  </si>
  <si>
    <t>г. Омск, ул. Труда, д. 35</t>
  </si>
  <si>
    <t>г. Омск, ул. Ф.И.Тютчева, д. 2</t>
  </si>
  <si>
    <t>г. Омск, ул. Ф.И.Тютчева, д. 4</t>
  </si>
  <si>
    <t>г. Омск, ул. Ф.И.Тютчева, д. 6</t>
  </si>
  <si>
    <t>г. Омск, ул. Химиков, д. 22Б</t>
  </si>
  <si>
    <t>г. Омск, ул. Чайковского, д. 10</t>
  </si>
  <si>
    <t>г. Омск, ул. Челюскинцев 1-я, д.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</si>
</sst>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4" fontId="3" fillId="0" borderId="3" xfId="1" applyNumberFormat="1" applyFont="1" applyFill="1" applyBorder="1" applyAlignment="1"/>
    <xf numFmtId="0" fontId="3" fillId="0" borderId="0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49" fontId="4" fillId="0" borderId="3" xfId="0" applyNumberFormat="1" applyFont="1" applyBorder="1"/>
    <xf numFmtId="4" fontId="0" fillId="0" borderId="3" xfId="0" applyNumberFormat="1" applyBorder="1"/>
    <xf numFmtId="4" fontId="0" fillId="0" borderId="3" xfId="0" applyNumberFormat="1" applyFill="1" applyBorder="1"/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B82"/>
  <sheetViews>
    <sheetView tabSelected="1" zoomScale="125" zoomScaleNormal="125" workbookViewId="0">
      <selection activeCell="J73" sqref="J73"/>
    </sheetView>
  </sheetViews>
  <sheetFormatPr defaultRowHeight="15.75" x14ac:dyDescent="0.25"/>
  <cols>
    <col min="1" max="1" width="6.140625" style="1" customWidth="1"/>
    <col min="2" max="2" width="42.85546875" style="1" customWidth="1"/>
    <col min="3" max="3" width="14.140625" style="10" customWidth="1"/>
    <col min="4" max="4" width="13.7109375" style="2" customWidth="1"/>
    <col min="5" max="5" width="14.28515625" style="2" customWidth="1"/>
    <col min="6" max="6" width="14" style="2" customWidth="1"/>
    <col min="7" max="7" width="15.5703125" style="2" customWidth="1"/>
    <col min="8" max="8" width="18.85546875" style="3" customWidth="1"/>
    <col min="9" max="9" width="15.7109375" style="3" customWidth="1"/>
    <col min="10" max="10" width="68.28515625" style="3" customWidth="1"/>
    <col min="11" max="232" width="9.140625" style="3"/>
    <col min="233" max="233" width="6.140625" style="3" customWidth="1"/>
    <col min="234" max="234" width="15.7109375" style="3" customWidth="1"/>
    <col min="235" max="235" width="46.42578125" style="3" customWidth="1"/>
    <col min="236" max="236" width="10.85546875" style="3" customWidth="1"/>
    <col min="237" max="237" width="11" style="3" customWidth="1"/>
    <col min="238" max="238" width="10" style="3" customWidth="1"/>
    <col min="239" max="239" width="49.42578125" style="3" customWidth="1"/>
    <col min="240" max="240" width="21.85546875" style="3" customWidth="1"/>
    <col min="241" max="241" width="16.7109375" style="3" customWidth="1"/>
    <col min="242" max="242" width="19.28515625" style="3" customWidth="1"/>
    <col min="243" max="243" width="14.5703125" style="3" customWidth="1"/>
    <col min="244" max="244" width="13.5703125" style="3" customWidth="1"/>
    <col min="245" max="245" width="12.5703125" style="3" bestFit="1" customWidth="1"/>
    <col min="246" max="246" width="14.7109375" style="3" customWidth="1"/>
    <col min="247" max="488" width="9.140625" style="3"/>
    <col min="489" max="489" width="6.140625" style="3" customWidth="1"/>
    <col min="490" max="490" width="15.7109375" style="3" customWidth="1"/>
    <col min="491" max="491" width="46.42578125" style="3" customWidth="1"/>
    <col min="492" max="492" width="10.85546875" style="3" customWidth="1"/>
    <col min="493" max="493" width="11" style="3" customWidth="1"/>
    <col min="494" max="494" width="10" style="3" customWidth="1"/>
    <col min="495" max="495" width="49.42578125" style="3" customWidth="1"/>
    <col min="496" max="496" width="21.85546875" style="3" customWidth="1"/>
    <col min="497" max="497" width="16.7109375" style="3" customWidth="1"/>
    <col min="498" max="498" width="19.28515625" style="3" customWidth="1"/>
    <col min="499" max="499" width="14.5703125" style="3" customWidth="1"/>
    <col min="500" max="500" width="13.5703125" style="3" customWidth="1"/>
    <col min="501" max="501" width="12.5703125" style="3" bestFit="1" customWidth="1"/>
    <col min="502" max="502" width="14.7109375" style="3" customWidth="1"/>
    <col min="503" max="744" width="9.140625" style="3"/>
    <col min="745" max="745" width="6.140625" style="3" customWidth="1"/>
    <col min="746" max="746" width="15.7109375" style="3" customWidth="1"/>
    <col min="747" max="747" width="46.42578125" style="3" customWidth="1"/>
    <col min="748" max="748" width="10.85546875" style="3" customWidth="1"/>
    <col min="749" max="749" width="11" style="3" customWidth="1"/>
    <col min="750" max="750" width="10" style="3" customWidth="1"/>
    <col min="751" max="751" width="49.42578125" style="3" customWidth="1"/>
    <col min="752" max="752" width="21.85546875" style="3" customWidth="1"/>
    <col min="753" max="753" width="16.7109375" style="3" customWidth="1"/>
    <col min="754" max="754" width="19.28515625" style="3" customWidth="1"/>
    <col min="755" max="755" width="14.5703125" style="3" customWidth="1"/>
    <col min="756" max="756" width="13.5703125" style="3" customWidth="1"/>
    <col min="757" max="757" width="12.5703125" style="3" bestFit="1" customWidth="1"/>
    <col min="758" max="758" width="14.7109375" style="3" customWidth="1"/>
    <col min="759" max="1000" width="9.140625" style="3"/>
    <col min="1001" max="1001" width="6.140625" style="3" customWidth="1"/>
    <col min="1002" max="1002" width="15.7109375" style="3" customWidth="1"/>
    <col min="1003" max="1003" width="46.42578125" style="3" customWidth="1"/>
    <col min="1004" max="1004" width="10.85546875" style="3" customWidth="1"/>
    <col min="1005" max="1005" width="11" style="3" customWidth="1"/>
    <col min="1006" max="1006" width="10" style="3" customWidth="1"/>
    <col min="1007" max="1007" width="49.42578125" style="3" customWidth="1"/>
    <col min="1008" max="1008" width="21.85546875" style="3" customWidth="1"/>
    <col min="1009" max="1009" width="16.7109375" style="3" customWidth="1"/>
    <col min="1010" max="1010" width="19.28515625" style="3" customWidth="1"/>
    <col min="1011" max="1011" width="14.5703125" style="3" customWidth="1"/>
    <col min="1012" max="1012" width="13.5703125" style="3" customWidth="1"/>
    <col min="1013" max="1013" width="12.5703125" style="3" bestFit="1" customWidth="1"/>
    <col min="1014" max="1014" width="14.7109375" style="3" customWidth="1"/>
    <col min="1015" max="1256" width="9.140625" style="3"/>
    <col min="1257" max="1257" width="6.140625" style="3" customWidth="1"/>
    <col min="1258" max="1258" width="15.7109375" style="3" customWidth="1"/>
    <col min="1259" max="1259" width="46.42578125" style="3" customWidth="1"/>
    <col min="1260" max="1260" width="10.85546875" style="3" customWidth="1"/>
    <col min="1261" max="1261" width="11" style="3" customWidth="1"/>
    <col min="1262" max="1262" width="10" style="3" customWidth="1"/>
    <col min="1263" max="1263" width="49.42578125" style="3" customWidth="1"/>
    <col min="1264" max="1264" width="21.85546875" style="3" customWidth="1"/>
    <col min="1265" max="1265" width="16.7109375" style="3" customWidth="1"/>
    <col min="1266" max="1266" width="19.28515625" style="3" customWidth="1"/>
    <col min="1267" max="1267" width="14.5703125" style="3" customWidth="1"/>
    <col min="1268" max="1268" width="13.5703125" style="3" customWidth="1"/>
    <col min="1269" max="1269" width="12.5703125" style="3" bestFit="1" customWidth="1"/>
    <col min="1270" max="1270" width="14.7109375" style="3" customWidth="1"/>
    <col min="1271" max="1512" width="9.140625" style="3"/>
    <col min="1513" max="1513" width="6.140625" style="3" customWidth="1"/>
    <col min="1514" max="1514" width="15.7109375" style="3" customWidth="1"/>
    <col min="1515" max="1515" width="46.42578125" style="3" customWidth="1"/>
    <col min="1516" max="1516" width="10.85546875" style="3" customWidth="1"/>
    <col min="1517" max="1517" width="11" style="3" customWidth="1"/>
    <col min="1518" max="1518" width="10" style="3" customWidth="1"/>
    <col min="1519" max="1519" width="49.42578125" style="3" customWidth="1"/>
    <col min="1520" max="1520" width="21.85546875" style="3" customWidth="1"/>
    <col min="1521" max="1521" width="16.7109375" style="3" customWidth="1"/>
    <col min="1522" max="1522" width="19.28515625" style="3" customWidth="1"/>
    <col min="1523" max="1523" width="14.5703125" style="3" customWidth="1"/>
    <col min="1524" max="1524" width="13.5703125" style="3" customWidth="1"/>
    <col min="1525" max="1525" width="12.5703125" style="3" bestFit="1" customWidth="1"/>
    <col min="1526" max="1526" width="14.7109375" style="3" customWidth="1"/>
    <col min="1527" max="1768" width="9.140625" style="3"/>
    <col min="1769" max="1769" width="6.140625" style="3" customWidth="1"/>
    <col min="1770" max="1770" width="15.7109375" style="3" customWidth="1"/>
    <col min="1771" max="1771" width="46.42578125" style="3" customWidth="1"/>
    <col min="1772" max="1772" width="10.85546875" style="3" customWidth="1"/>
    <col min="1773" max="1773" width="11" style="3" customWidth="1"/>
    <col min="1774" max="1774" width="10" style="3" customWidth="1"/>
    <col min="1775" max="1775" width="49.42578125" style="3" customWidth="1"/>
    <col min="1776" max="1776" width="21.85546875" style="3" customWidth="1"/>
    <col min="1777" max="1777" width="16.7109375" style="3" customWidth="1"/>
    <col min="1778" max="1778" width="19.28515625" style="3" customWidth="1"/>
    <col min="1779" max="1779" width="14.5703125" style="3" customWidth="1"/>
    <col min="1780" max="1780" width="13.5703125" style="3" customWidth="1"/>
    <col min="1781" max="1781" width="12.5703125" style="3" bestFit="1" customWidth="1"/>
    <col min="1782" max="1782" width="14.7109375" style="3" customWidth="1"/>
    <col min="1783" max="2024" width="9.140625" style="3"/>
    <col min="2025" max="2025" width="6.140625" style="3" customWidth="1"/>
    <col min="2026" max="2026" width="15.7109375" style="3" customWidth="1"/>
    <col min="2027" max="2027" width="46.42578125" style="3" customWidth="1"/>
    <col min="2028" max="2028" width="10.85546875" style="3" customWidth="1"/>
    <col min="2029" max="2029" width="11" style="3" customWidth="1"/>
    <col min="2030" max="2030" width="10" style="3" customWidth="1"/>
    <col min="2031" max="2031" width="49.42578125" style="3" customWidth="1"/>
    <col min="2032" max="2032" width="21.85546875" style="3" customWidth="1"/>
    <col min="2033" max="2033" width="16.7109375" style="3" customWidth="1"/>
    <col min="2034" max="2034" width="19.28515625" style="3" customWidth="1"/>
    <col min="2035" max="2035" width="14.5703125" style="3" customWidth="1"/>
    <col min="2036" max="2036" width="13.5703125" style="3" customWidth="1"/>
    <col min="2037" max="2037" width="12.5703125" style="3" bestFit="1" customWidth="1"/>
    <col min="2038" max="2038" width="14.7109375" style="3" customWidth="1"/>
    <col min="2039" max="2280" width="9.140625" style="3"/>
    <col min="2281" max="2281" width="6.140625" style="3" customWidth="1"/>
    <col min="2282" max="2282" width="15.7109375" style="3" customWidth="1"/>
    <col min="2283" max="2283" width="46.42578125" style="3" customWidth="1"/>
    <col min="2284" max="2284" width="10.85546875" style="3" customWidth="1"/>
    <col min="2285" max="2285" width="11" style="3" customWidth="1"/>
    <col min="2286" max="2286" width="10" style="3" customWidth="1"/>
    <col min="2287" max="2287" width="49.42578125" style="3" customWidth="1"/>
    <col min="2288" max="2288" width="21.85546875" style="3" customWidth="1"/>
    <col min="2289" max="2289" width="16.7109375" style="3" customWidth="1"/>
    <col min="2290" max="2290" width="19.28515625" style="3" customWidth="1"/>
    <col min="2291" max="2291" width="14.5703125" style="3" customWidth="1"/>
    <col min="2292" max="2292" width="13.5703125" style="3" customWidth="1"/>
    <col min="2293" max="2293" width="12.5703125" style="3" bestFit="1" customWidth="1"/>
    <col min="2294" max="2294" width="14.7109375" style="3" customWidth="1"/>
    <col min="2295" max="2536" width="9.140625" style="3"/>
    <col min="2537" max="2537" width="6.140625" style="3" customWidth="1"/>
    <col min="2538" max="2538" width="15.7109375" style="3" customWidth="1"/>
    <col min="2539" max="2539" width="46.42578125" style="3" customWidth="1"/>
    <col min="2540" max="2540" width="10.85546875" style="3" customWidth="1"/>
    <col min="2541" max="2541" width="11" style="3" customWidth="1"/>
    <col min="2542" max="2542" width="10" style="3" customWidth="1"/>
    <col min="2543" max="2543" width="49.42578125" style="3" customWidth="1"/>
    <col min="2544" max="2544" width="21.85546875" style="3" customWidth="1"/>
    <col min="2545" max="2545" width="16.7109375" style="3" customWidth="1"/>
    <col min="2546" max="2546" width="19.28515625" style="3" customWidth="1"/>
    <col min="2547" max="2547" width="14.5703125" style="3" customWidth="1"/>
    <col min="2548" max="2548" width="13.5703125" style="3" customWidth="1"/>
    <col min="2549" max="2549" width="12.5703125" style="3" bestFit="1" customWidth="1"/>
    <col min="2550" max="2550" width="14.7109375" style="3" customWidth="1"/>
    <col min="2551" max="2792" width="9.140625" style="3"/>
    <col min="2793" max="2793" width="6.140625" style="3" customWidth="1"/>
    <col min="2794" max="2794" width="15.7109375" style="3" customWidth="1"/>
    <col min="2795" max="2795" width="46.42578125" style="3" customWidth="1"/>
    <col min="2796" max="2796" width="10.85546875" style="3" customWidth="1"/>
    <col min="2797" max="2797" width="11" style="3" customWidth="1"/>
    <col min="2798" max="2798" width="10" style="3" customWidth="1"/>
    <col min="2799" max="2799" width="49.42578125" style="3" customWidth="1"/>
    <col min="2800" max="2800" width="21.85546875" style="3" customWidth="1"/>
    <col min="2801" max="2801" width="16.7109375" style="3" customWidth="1"/>
    <col min="2802" max="2802" width="19.28515625" style="3" customWidth="1"/>
    <col min="2803" max="2803" width="14.5703125" style="3" customWidth="1"/>
    <col min="2804" max="2804" width="13.5703125" style="3" customWidth="1"/>
    <col min="2805" max="2805" width="12.5703125" style="3" bestFit="1" customWidth="1"/>
    <col min="2806" max="2806" width="14.7109375" style="3" customWidth="1"/>
    <col min="2807" max="3048" width="9.140625" style="3"/>
    <col min="3049" max="3049" width="6.140625" style="3" customWidth="1"/>
    <col min="3050" max="3050" width="15.7109375" style="3" customWidth="1"/>
    <col min="3051" max="3051" width="46.42578125" style="3" customWidth="1"/>
    <col min="3052" max="3052" width="10.85546875" style="3" customWidth="1"/>
    <col min="3053" max="3053" width="11" style="3" customWidth="1"/>
    <col min="3054" max="3054" width="10" style="3" customWidth="1"/>
    <col min="3055" max="3055" width="49.42578125" style="3" customWidth="1"/>
    <col min="3056" max="3056" width="21.85546875" style="3" customWidth="1"/>
    <col min="3057" max="3057" width="16.7109375" style="3" customWidth="1"/>
    <col min="3058" max="3058" width="19.28515625" style="3" customWidth="1"/>
    <col min="3059" max="3059" width="14.5703125" style="3" customWidth="1"/>
    <col min="3060" max="3060" width="13.5703125" style="3" customWidth="1"/>
    <col min="3061" max="3061" width="12.5703125" style="3" bestFit="1" customWidth="1"/>
    <col min="3062" max="3062" width="14.7109375" style="3" customWidth="1"/>
    <col min="3063" max="3304" width="9.140625" style="3"/>
    <col min="3305" max="3305" width="6.140625" style="3" customWidth="1"/>
    <col min="3306" max="3306" width="15.7109375" style="3" customWidth="1"/>
    <col min="3307" max="3307" width="46.42578125" style="3" customWidth="1"/>
    <col min="3308" max="3308" width="10.85546875" style="3" customWidth="1"/>
    <col min="3309" max="3309" width="11" style="3" customWidth="1"/>
    <col min="3310" max="3310" width="10" style="3" customWidth="1"/>
    <col min="3311" max="3311" width="49.42578125" style="3" customWidth="1"/>
    <col min="3312" max="3312" width="21.85546875" style="3" customWidth="1"/>
    <col min="3313" max="3313" width="16.7109375" style="3" customWidth="1"/>
    <col min="3314" max="3314" width="19.28515625" style="3" customWidth="1"/>
    <col min="3315" max="3315" width="14.5703125" style="3" customWidth="1"/>
    <col min="3316" max="3316" width="13.5703125" style="3" customWidth="1"/>
    <col min="3317" max="3317" width="12.5703125" style="3" bestFit="1" customWidth="1"/>
    <col min="3318" max="3318" width="14.7109375" style="3" customWidth="1"/>
    <col min="3319" max="3560" width="9.140625" style="3"/>
    <col min="3561" max="3561" width="6.140625" style="3" customWidth="1"/>
    <col min="3562" max="3562" width="15.7109375" style="3" customWidth="1"/>
    <col min="3563" max="3563" width="46.42578125" style="3" customWidth="1"/>
    <col min="3564" max="3564" width="10.85546875" style="3" customWidth="1"/>
    <col min="3565" max="3565" width="11" style="3" customWidth="1"/>
    <col min="3566" max="3566" width="10" style="3" customWidth="1"/>
    <col min="3567" max="3567" width="49.42578125" style="3" customWidth="1"/>
    <col min="3568" max="3568" width="21.85546875" style="3" customWidth="1"/>
    <col min="3569" max="3569" width="16.7109375" style="3" customWidth="1"/>
    <col min="3570" max="3570" width="19.28515625" style="3" customWidth="1"/>
    <col min="3571" max="3571" width="14.5703125" style="3" customWidth="1"/>
    <col min="3572" max="3572" width="13.5703125" style="3" customWidth="1"/>
    <col min="3573" max="3573" width="12.5703125" style="3" bestFit="1" customWidth="1"/>
    <col min="3574" max="3574" width="14.7109375" style="3" customWidth="1"/>
    <col min="3575" max="3816" width="9.140625" style="3"/>
    <col min="3817" max="3817" width="6.140625" style="3" customWidth="1"/>
    <col min="3818" max="3818" width="15.7109375" style="3" customWidth="1"/>
    <col min="3819" max="3819" width="46.42578125" style="3" customWidth="1"/>
    <col min="3820" max="3820" width="10.85546875" style="3" customWidth="1"/>
    <col min="3821" max="3821" width="11" style="3" customWidth="1"/>
    <col min="3822" max="3822" width="10" style="3" customWidth="1"/>
    <col min="3823" max="3823" width="49.42578125" style="3" customWidth="1"/>
    <col min="3824" max="3824" width="21.85546875" style="3" customWidth="1"/>
    <col min="3825" max="3825" width="16.7109375" style="3" customWidth="1"/>
    <col min="3826" max="3826" width="19.28515625" style="3" customWidth="1"/>
    <col min="3827" max="3827" width="14.5703125" style="3" customWidth="1"/>
    <col min="3828" max="3828" width="13.5703125" style="3" customWidth="1"/>
    <col min="3829" max="3829" width="12.5703125" style="3" bestFit="1" customWidth="1"/>
    <col min="3830" max="3830" width="14.7109375" style="3" customWidth="1"/>
    <col min="3831" max="4072" width="9.140625" style="3"/>
    <col min="4073" max="4073" width="6.140625" style="3" customWidth="1"/>
    <col min="4074" max="4074" width="15.7109375" style="3" customWidth="1"/>
    <col min="4075" max="4075" width="46.42578125" style="3" customWidth="1"/>
    <col min="4076" max="4076" width="10.85546875" style="3" customWidth="1"/>
    <col min="4077" max="4077" width="11" style="3" customWidth="1"/>
    <col min="4078" max="4078" width="10" style="3" customWidth="1"/>
    <col min="4079" max="4079" width="49.42578125" style="3" customWidth="1"/>
    <col min="4080" max="4080" width="21.85546875" style="3" customWidth="1"/>
    <col min="4081" max="4081" width="16.7109375" style="3" customWidth="1"/>
    <col min="4082" max="4082" width="19.28515625" style="3" customWidth="1"/>
    <col min="4083" max="4083" width="14.5703125" style="3" customWidth="1"/>
    <col min="4084" max="4084" width="13.5703125" style="3" customWidth="1"/>
    <col min="4085" max="4085" width="12.5703125" style="3" bestFit="1" customWidth="1"/>
    <col min="4086" max="4086" width="14.7109375" style="3" customWidth="1"/>
    <col min="4087" max="4328" width="9.140625" style="3"/>
    <col min="4329" max="4329" width="6.140625" style="3" customWidth="1"/>
    <col min="4330" max="4330" width="15.7109375" style="3" customWidth="1"/>
    <col min="4331" max="4331" width="46.42578125" style="3" customWidth="1"/>
    <col min="4332" max="4332" width="10.85546875" style="3" customWidth="1"/>
    <col min="4333" max="4333" width="11" style="3" customWidth="1"/>
    <col min="4334" max="4334" width="10" style="3" customWidth="1"/>
    <col min="4335" max="4335" width="49.42578125" style="3" customWidth="1"/>
    <col min="4336" max="4336" width="21.85546875" style="3" customWidth="1"/>
    <col min="4337" max="4337" width="16.7109375" style="3" customWidth="1"/>
    <col min="4338" max="4338" width="19.28515625" style="3" customWidth="1"/>
    <col min="4339" max="4339" width="14.5703125" style="3" customWidth="1"/>
    <col min="4340" max="4340" width="13.5703125" style="3" customWidth="1"/>
    <col min="4341" max="4341" width="12.5703125" style="3" bestFit="1" customWidth="1"/>
    <col min="4342" max="4342" width="14.7109375" style="3" customWidth="1"/>
    <col min="4343" max="4584" width="9.140625" style="3"/>
    <col min="4585" max="4585" width="6.140625" style="3" customWidth="1"/>
    <col min="4586" max="4586" width="15.7109375" style="3" customWidth="1"/>
    <col min="4587" max="4587" width="46.42578125" style="3" customWidth="1"/>
    <col min="4588" max="4588" width="10.85546875" style="3" customWidth="1"/>
    <col min="4589" max="4589" width="11" style="3" customWidth="1"/>
    <col min="4590" max="4590" width="10" style="3" customWidth="1"/>
    <col min="4591" max="4591" width="49.42578125" style="3" customWidth="1"/>
    <col min="4592" max="4592" width="21.85546875" style="3" customWidth="1"/>
    <col min="4593" max="4593" width="16.7109375" style="3" customWidth="1"/>
    <col min="4594" max="4594" width="19.28515625" style="3" customWidth="1"/>
    <col min="4595" max="4595" width="14.5703125" style="3" customWidth="1"/>
    <col min="4596" max="4596" width="13.5703125" style="3" customWidth="1"/>
    <col min="4597" max="4597" width="12.5703125" style="3" bestFit="1" customWidth="1"/>
    <col min="4598" max="4598" width="14.7109375" style="3" customWidth="1"/>
    <col min="4599" max="4840" width="9.140625" style="3"/>
    <col min="4841" max="4841" width="6.140625" style="3" customWidth="1"/>
    <col min="4842" max="4842" width="15.7109375" style="3" customWidth="1"/>
    <col min="4843" max="4843" width="46.42578125" style="3" customWidth="1"/>
    <col min="4844" max="4844" width="10.85546875" style="3" customWidth="1"/>
    <col min="4845" max="4845" width="11" style="3" customWidth="1"/>
    <col min="4846" max="4846" width="10" style="3" customWidth="1"/>
    <col min="4847" max="4847" width="49.42578125" style="3" customWidth="1"/>
    <col min="4848" max="4848" width="21.85546875" style="3" customWidth="1"/>
    <col min="4849" max="4849" width="16.7109375" style="3" customWidth="1"/>
    <col min="4850" max="4850" width="19.28515625" style="3" customWidth="1"/>
    <col min="4851" max="4851" width="14.5703125" style="3" customWidth="1"/>
    <col min="4852" max="4852" width="13.5703125" style="3" customWidth="1"/>
    <col min="4853" max="4853" width="12.5703125" style="3" bestFit="1" customWidth="1"/>
    <col min="4854" max="4854" width="14.7109375" style="3" customWidth="1"/>
    <col min="4855" max="5096" width="9.140625" style="3"/>
    <col min="5097" max="5097" width="6.140625" style="3" customWidth="1"/>
    <col min="5098" max="5098" width="15.7109375" style="3" customWidth="1"/>
    <col min="5099" max="5099" width="46.42578125" style="3" customWidth="1"/>
    <col min="5100" max="5100" width="10.85546875" style="3" customWidth="1"/>
    <col min="5101" max="5101" width="11" style="3" customWidth="1"/>
    <col min="5102" max="5102" width="10" style="3" customWidth="1"/>
    <col min="5103" max="5103" width="49.42578125" style="3" customWidth="1"/>
    <col min="5104" max="5104" width="21.85546875" style="3" customWidth="1"/>
    <col min="5105" max="5105" width="16.7109375" style="3" customWidth="1"/>
    <col min="5106" max="5106" width="19.28515625" style="3" customWidth="1"/>
    <col min="5107" max="5107" width="14.5703125" style="3" customWidth="1"/>
    <col min="5108" max="5108" width="13.5703125" style="3" customWidth="1"/>
    <col min="5109" max="5109" width="12.5703125" style="3" bestFit="1" customWidth="1"/>
    <col min="5110" max="5110" width="14.7109375" style="3" customWidth="1"/>
    <col min="5111" max="5352" width="9.140625" style="3"/>
    <col min="5353" max="5353" width="6.140625" style="3" customWidth="1"/>
    <col min="5354" max="5354" width="15.7109375" style="3" customWidth="1"/>
    <col min="5355" max="5355" width="46.42578125" style="3" customWidth="1"/>
    <col min="5356" max="5356" width="10.85546875" style="3" customWidth="1"/>
    <col min="5357" max="5357" width="11" style="3" customWidth="1"/>
    <col min="5358" max="5358" width="10" style="3" customWidth="1"/>
    <col min="5359" max="5359" width="49.42578125" style="3" customWidth="1"/>
    <col min="5360" max="5360" width="21.85546875" style="3" customWidth="1"/>
    <col min="5361" max="5361" width="16.7109375" style="3" customWidth="1"/>
    <col min="5362" max="5362" width="19.28515625" style="3" customWidth="1"/>
    <col min="5363" max="5363" width="14.5703125" style="3" customWidth="1"/>
    <col min="5364" max="5364" width="13.5703125" style="3" customWidth="1"/>
    <col min="5365" max="5365" width="12.5703125" style="3" bestFit="1" customWidth="1"/>
    <col min="5366" max="5366" width="14.7109375" style="3" customWidth="1"/>
    <col min="5367" max="5608" width="9.140625" style="3"/>
    <col min="5609" max="5609" width="6.140625" style="3" customWidth="1"/>
    <col min="5610" max="5610" width="15.7109375" style="3" customWidth="1"/>
    <col min="5611" max="5611" width="46.42578125" style="3" customWidth="1"/>
    <col min="5612" max="5612" width="10.85546875" style="3" customWidth="1"/>
    <col min="5613" max="5613" width="11" style="3" customWidth="1"/>
    <col min="5614" max="5614" width="10" style="3" customWidth="1"/>
    <col min="5615" max="5615" width="49.42578125" style="3" customWidth="1"/>
    <col min="5616" max="5616" width="21.85546875" style="3" customWidth="1"/>
    <col min="5617" max="5617" width="16.7109375" style="3" customWidth="1"/>
    <col min="5618" max="5618" width="19.28515625" style="3" customWidth="1"/>
    <col min="5619" max="5619" width="14.5703125" style="3" customWidth="1"/>
    <col min="5620" max="5620" width="13.5703125" style="3" customWidth="1"/>
    <col min="5621" max="5621" width="12.5703125" style="3" bestFit="1" customWidth="1"/>
    <col min="5622" max="5622" width="14.7109375" style="3" customWidth="1"/>
    <col min="5623" max="5864" width="9.140625" style="3"/>
    <col min="5865" max="5865" width="6.140625" style="3" customWidth="1"/>
    <col min="5866" max="5866" width="15.7109375" style="3" customWidth="1"/>
    <col min="5867" max="5867" width="46.42578125" style="3" customWidth="1"/>
    <col min="5868" max="5868" width="10.85546875" style="3" customWidth="1"/>
    <col min="5869" max="5869" width="11" style="3" customWidth="1"/>
    <col min="5870" max="5870" width="10" style="3" customWidth="1"/>
    <col min="5871" max="5871" width="49.42578125" style="3" customWidth="1"/>
    <col min="5872" max="5872" width="21.85546875" style="3" customWidth="1"/>
    <col min="5873" max="5873" width="16.7109375" style="3" customWidth="1"/>
    <col min="5874" max="5874" width="19.28515625" style="3" customWidth="1"/>
    <col min="5875" max="5875" width="14.5703125" style="3" customWidth="1"/>
    <col min="5876" max="5876" width="13.5703125" style="3" customWidth="1"/>
    <col min="5877" max="5877" width="12.5703125" style="3" bestFit="1" customWidth="1"/>
    <col min="5878" max="5878" width="14.7109375" style="3" customWidth="1"/>
    <col min="5879" max="6120" width="9.140625" style="3"/>
    <col min="6121" max="6121" width="6.140625" style="3" customWidth="1"/>
    <col min="6122" max="6122" width="15.7109375" style="3" customWidth="1"/>
    <col min="6123" max="6123" width="46.42578125" style="3" customWidth="1"/>
    <col min="6124" max="6124" width="10.85546875" style="3" customWidth="1"/>
    <col min="6125" max="6125" width="11" style="3" customWidth="1"/>
    <col min="6126" max="6126" width="10" style="3" customWidth="1"/>
    <col min="6127" max="6127" width="49.42578125" style="3" customWidth="1"/>
    <col min="6128" max="6128" width="21.85546875" style="3" customWidth="1"/>
    <col min="6129" max="6129" width="16.7109375" style="3" customWidth="1"/>
    <col min="6130" max="6130" width="19.28515625" style="3" customWidth="1"/>
    <col min="6131" max="6131" width="14.5703125" style="3" customWidth="1"/>
    <col min="6132" max="6132" width="13.5703125" style="3" customWidth="1"/>
    <col min="6133" max="6133" width="12.5703125" style="3" bestFit="1" customWidth="1"/>
    <col min="6134" max="6134" width="14.7109375" style="3" customWidth="1"/>
    <col min="6135" max="6376" width="9.140625" style="3"/>
    <col min="6377" max="6377" width="6.140625" style="3" customWidth="1"/>
    <col min="6378" max="6378" width="15.7109375" style="3" customWidth="1"/>
    <col min="6379" max="6379" width="46.42578125" style="3" customWidth="1"/>
    <col min="6380" max="6380" width="10.85546875" style="3" customWidth="1"/>
    <col min="6381" max="6381" width="11" style="3" customWidth="1"/>
    <col min="6382" max="6382" width="10" style="3" customWidth="1"/>
    <col min="6383" max="6383" width="49.42578125" style="3" customWidth="1"/>
    <col min="6384" max="6384" width="21.85546875" style="3" customWidth="1"/>
    <col min="6385" max="6385" width="16.7109375" style="3" customWidth="1"/>
    <col min="6386" max="6386" width="19.28515625" style="3" customWidth="1"/>
    <col min="6387" max="6387" width="14.5703125" style="3" customWidth="1"/>
    <col min="6388" max="6388" width="13.5703125" style="3" customWidth="1"/>
    <col min="6389" max="6389" width="12.5703125" style="3" bestFit="1" customWidth="1"/>
    <col min="6390" max="6390" width="14.7109375" style="3" customWidth="1"/>
    <col min="6391" max="6632" width="9.140625" style="3"/>
    <col min="6633" max="6633" width="6.140625" style="3" customWidth="1"/>
    <col min="6634" max="6634" width="15.7109375" style="3" customWidth="1"/>
    <col min="6635" max="6635" width="46.42578125" style="3" customWidth="1"/>
    <col min="6636" max="6636" width="10.85546875" style="3" customWidth="1"/>
    <col min="6637" max="6637" width="11" style="3" customWidth="1"/>
    <col min="6638" max="6638" width="10" style="3" customWidth="1"/>
    <col min="6639" max="6639" width="49.42578125" style="3" customWidth="1"/>
    <col min="6640" max="6640" width="21.85546875" style="3" customWidth="1"/>
    <col min="6641" max="6641" width="16.7109375" style="3" customWidth="1"/>
    <col min="6642" max="6642" width="19.28515625" style="3" customWidth="1"/>
    <col min="6643" max="6643" width="14.5703125" style="3" customWidth="1"/>
    <col min="6644" max="6644" width="13.5703125" style="3" customWidth="1"/>
    <col min="6645" max="6645" width="12.5703125" style="3" bestFit="1" customWidth="1"/>
    <col min="6646" max="6646" width="14.7109375" style="3" customWidth="1"/>
    <col min="6647" max="6888" width="9.140625" style="3"/>
    <col min="6889" max="6889" width="6.140625" style="3" customWidth="1"/>
    <col min="6890" max="6890" width="15.7109375" style="3" customWidth="1"/>
    <col min="6891" max="6891" width="46.42578125" style="3" customWidth="1"/>
    <col min="6892" max="6892" width="10.85546875" style="3" customWidth="1"/>
    <col min="6893" max="6893" width="11" style="3" customWidth="1"/>
    <col min="6894" max="6894" width="10" style="3" customWidth="1"/>
    <col min="6895" max="6895" width="49.42578125" style="3" customWidth="1"/>
    <col min="6896" max="6896" width="21.85546875" style="3" customWidth="1"/>
    <col min="6897" max="6897" width="16.7109375" style="3" customWidth="1"/>
    <col min="6898" max="6898" width="19.28515625" style="3" customWidth="1"/>
    <col min="6899" max="6899" width="14.5703125" style="3" customWidth="1"/>
    <col min="6900" max="6900" width="13.5703125" style="3" customWidth="1"/>
    <col min="6901" max="6901" width="12.5703125" style="3" bestFit="1" customWidth="1"/>
    <col min="6902" max="6902" width="14.7109375" style="3" customWidth="1"/>
    <col min="6903" max="7144" width="9.140625" style="3"/>
    <col min="7145" max="7145" width="6.140625" style="3" customWidth="1"/>
    <col min="7146" max="7146" width="15.7109375" style="3" customWidth="1"/>
    <col min="7147" max="7147" width="46.42578125" style="3" customWidth="1"/>
    <col min="7148" max="7148" width="10.85546875" style="3" customWidth="1"/>
    <col min="7149" max="7149" width="11" style="3" customWidth="1"/>
    <col min="7150" max="7150" width="10" style="3" customWidth="1"/>
    <col min="7151" max="7151" width="49.42578125" style="3" customWidth="1"/>
    <col min="7152" max="7152" width="21.85546875" style="3" customWidth="1"/>
    <col min="7153" max="7153" width="16.7109375" style="3" customWidth="1"/>
    <col min="7154" max="7154" width="19.28515625" style="3" customWidth="1"/>
    <col min="7155" max="7155" width="14.5703125" style="3" customWidth="1"/>
    <col min="7156" max="7156" width="13.5703125" style="3" customWidth="1"/>
    <col min="7157" max="7157" width="12.5703125" style="3" bestFit="1" customWidth="1"/>
    <col min="7158" max="7158" width="14.7109375" style="3" customWidth="1"/>
    <col min="7159" max="7400" width="9.140625" style="3"/>
    <col min="7401" max="7401" width="6.140625" style="3" customWidth="1"/>
    <col min="7402" max="7402" width="15.7109375" style="3" customWidth="1"/>
    <col min="7403" max="7403" width="46.42578125" style="3" customWidth="1"/>
    <col min="7404" max="7404" width="10.85546875" style="3" customWidth="1"/>
    <col min="7405" max="7405" width="11" style="3" customWidth="1"/>
    <col min="7406" max="7406" width="10" style="3" customWidth="1"/>
    <col min="7407" max="7407" width="49.42578125" style="3" customWidth="1"/>
    <col min="7408" max="7408" width="21.85546875" style="3" customWidth="1"/>
    <col min="7409" max="7409" width="16.7109375" style="3" customWidth="1"/>
    <col min="7410" max="7410" width="19.28515625" style="3" customWidth="1"/>
    <col min="7411" max="7411" width="14.5703125" style="3" customWidth="1"/>
    <col min="7412" max="7412" width="13.5703125" style="3" customWidth="1"/>
    <col min="7413" max="7413" width="12.5703125" style="3" bestFit="1" customWidth="1"/>
    <col min="7414" max="7414" width="14.7109375" style="3" customWidth="1"/>
    <col min="7415" max="7656" width="9.140625" style="3"/>
    <col min="7657" max="7657" width="6.140625" style="3" customWidth="1"/>
    <col min="7658" max="7658" width="15.7109375" style="3" customWidth="1"/>
    <col min="7659" max="7659" width="46.42578125" style="3" customWidth="1"/>
    <col min="7660" max="7660" width="10.85546875" style="3" customWidth="1"/>
    <col min="7661" max="7661" width="11" style="3" customWidth="1"/>
    <col min="7662" max="7662" width="10" style="3" customWidth="1"/>
    <col min="7663" max="7663" width="49.42578125" style="3" customWidth="1"/>
    <col min="7664" max="7664" width="21.85546875" style="3" customWidth="1"/>
    <col min="7665" max="7665" width="16.7109375" style="3" customWidth="1"/>
    <col min="7666" max="7666" width="19.28515625" style="3" customWidth="1"/>
    <col min="7667" max="7667" width="14.5703125" style="3" customWidth="1"/>
    <col min="7668" max="7668" width="13.5703125" style="3" customWidth="1"/>
    <col min="7669" max="7669" width="12.5703125" style="3" bestFit="1" customWidth="1"/>
    <col min="7670" max="7670" width="14.7109375" style="3" customWidth="1"/>
    <col min="7671" max="7912" width="9.140625" style="3"/>
    <col min="7913" max="7913" width="6.140625" style="3" customWidth="1"/>
    <col min="7914" max="7914" width="15.7109375" style="3" customWidth="1"/>
    <col min="7915" max="7915" width="46.42578125" style="3" customWidth="1"/>
    <col min="7916" max="7916" width="10.85546875" style="3" customWidth="1"/>
    <col min="7917" max="7917" width="11" style="3" customWidth="1"/>
    <col min="7918" max="7918" width="10" style="3" customWidth="1"/>
    <col min="7919" max="7919" width="49.42578125" style="3" customWidth="1"/>
    <col min="7920" max="7920" width="21.85546875" style="3" customWidth="1"/>
    <col min="7921" max="7921" width="16.7109375" style="3" customWidth="1"/>
    <col min="7922" max="7922" width="19.28515625" style="3" customWidth="1"/>
    <col min="7923" max="7923" width="14.5703125" style="3" customWidth="1"/>
    <col min="7924" max="7924" width="13.5703125" style="3" customWidth="1"/>
    <col min="7925" max="7925" width="12.5703125" style="3" bestFit="1" customWidth="1"/>
    <col min="7926" max="7926" width="14.7109375" style="3" customWidth="1"/>
    <col min="7927" max="8168" width="9.140625" style="3"/>
    <col min="8169" max="8169" width="6.140625" style="3" customWidth="1"/>
    <col min="8170" max="8170" width="15.7109375" style="3" customWidth="1"/>
    <col min="8171" max="8171" width="46.42578125" style="3" customWidth="1"/>
    <col min="8172" max="8172" width="10.85546875" style="3" customWidth="1"/>
    <col min="8173" max="8173" width="11" style="3" customWidth="1"/>
    <col min="8174" max="8174" width="10" style="3" customWidth="1"/>
    <col min="8175" max="8175" width="49.42578125" style="3" customWidth="1"/>
    <col min="8176" max="8176" width="21.85546875" style="3" customWidth="1"/>
    <col min="8177" max="8177" width="16.7109375" style="3" customWidth="1"/>
    <col min="8178" max="8178" width="19.28515625" style="3" customWidth="1"/>
    <col min="8179" max="8179" width="14.5703125" style="3" customWidth="1"/>
    <col min="8180" max="8180" width="13.5703125" style="3" customWidth="1"/>
    <col min="8181" max="8181" width="12.5703125" style="3" bestFit="1" customWidth="1"/>
    <col min="8182" max="8182" width="14.7109375" style="3" customWidth="1"/>
    <col min="8183" max="8424" width="9.140625" style="3"/>
    <col min="8425" max="8425" width="6.140625" style="3" customWidth="1"/>
    <col min="8426" max="8426" width="15.7109375" style="3" customWidth="1"/>
    <col min="8427" max="8427" width="46.42578125" style="3" customWidth="1"/>
    <col min="8428" max="8428" width="10.85546875" style="3" customWidth="1"/>
    <col min="8429" max="8429" width="11" style="3" customWidth="1"/>
    <col min="8430" max="8430" width="10" style="3" customWidth="1"/>
    <col min="8431" max="8431" width="49.42578125" style="3" customWidth="1"/>
    <col min="8432" max="8432" width="21.85546875" style="3" customWidth="1"/>
    <col min="8433" max="8433" width="16.7109375" style="3" customWidth="1"/>
    <col min="8434" max="8434" width="19.28515625" style="3" customWidth="1"/>
    <col min="8435" max="8435" width="14.5703125" style="3" customWidth="1"/>
    <col min="8436" max="8436" width="13.5703125" style="3" customWidth="1"/>
    <col min="8437" max="8437" width="12.5703125" style="3" bestFit="1" customWidth="1"/>
    <col min="8438" max="8438" width="14.7109375" style="3" customWidth="1"/>
    <col min="8439" max="8680" width="9.140625" style="3"/>
    <col min="8681" max="8681" width="6.140625" style="3" customWidth="1"/>
    <col min="8682" max="8682" width="15.7109375" style="3" customWidth="1"/>
    <col min="8683" max="8683" width="46.42578125" style="3" customWidth="1"/>
    <col min="8684" max="8684" width="10.85546875" style="3" customWidth="1"/>
    <col min="8685" max="8685" width="11" style="3" customWidth="1"/>
    <col min="8686" max="8686" width="10" style="3" customWidth="1"/>
    <col min="8687" max="8687" width="49.42578125" style="3" customWidth="1"/>
    <col min="8688" max="8688" width="21.85546875" style="3" customWidth="1"/>
    <col min="8689" max="8689" width="16.7109375" style="3" customWidth="1"/>
    <col min="8690" max="8690" width="19.28515625" style="3" customWidth="1"/>
    <col min="8691" max="8691" width="14.5703125" style="3" customWidth="1"/>
    <col min="8692" max="8692" width="13.5703125" style="3" customWidth="1"/>
    <col min="8693" max="8693" width="12.5703125" style="3" bestFit="1" customWidth="1"/>
    <col min="8694" max="8694" width="14.7109375" style="3" customWidth="1"/>
    <col min="8695" max="8936" width="9.140625" style="3"/>
    <col min="8937" max="8937" width="6.140625" style="3" customWidth="1"/>
    <col min="8938" max="8938" width="15.7109375" style="3" customWidth="1"/>
    <col min="8939" max="8939" width="46.42578125" style="3" customWidth="1"/>
    <col min="8940" max="8940" width="10.85546875" style="3" customWidth="1"/>
    <col min="8941" max="8941" width="11" style="3" customWidth="1"/>
    <col min="8942" max="8942" width="10" style="3" customWidth="1"/>
    <col min="8943" max="8943" width="49.42578125" style="3" customWidth="1"/>
    <col min="8944" max="8944" width="21.85546875" style="3" customWidth="1"/>
    <col min="8945" max="8945" width="16.7109375" style="3" customWidth="1"/>
    <col min="8946" max="8946" width="19.28515625" style="3" customWidth="1"/>
    <col min="8947" max="8947" width="14.5703125" style="3" customWidth="1"/>
    <col min="8948" max="8948" width="13.5703125" style="3" customWidth="1"/>
    <col min="8949" max="8949" width="12.5703125" style="3" bestFit="1" customWidth="1"/>
    <col min="8950" max="8950" width="14.7109375" style="3" customWidth="1"/>
    <col min="8951" max="9192" width="9.140625" style="3"/>
    <col min="9193" max="9193" width="6.140625" style="3" customWidth="1"/>
    <col min="9194" max="9194" width="15.7109375" style="3" customWidth="1"/>
    <col min="9195" max="9195" width="46.42578125" style="3" customWidth="1"/>
    <col min="9196" max="9196" width="10.85546875" style="3" customWidth="1"/>
    <col min="9197" max="9197" width="11" style="3" customWidth="1"/>
    <col min="9198" max="9198" width="10" style="3" customWidth="1"/>
    <col min="9199" max="9199" width="49.42578125" style="3" customWidth="1"/>
    <col min="9200" max="9200" width="21.85546875" style="3" customWidth="1"/>
    <col min="9201" max="9201" width="16.7109375" style="3" customWidth="1"/>
    <col min="9202" max="9202" width="19.28515625" style="3" customWidth="1"/>
    <col min="9203" max="9203" width="14.5703125" style="3" customWidth="1"/>
    <col min="9204" max="9204" width="13.5703125" style="3" customWidth="1"/>
    <col min="9205" max="9205" width="12.5703125" style="3" bestFit="1" customWidth="1"/>
    <col min="9206" max="9206" width="14.7109375" style="3" customWidth="1"/>
    <col min="9207" max="9448" width="9.140625" style="3"/>
    <col min="9449" max="9449" width="6.140625" style="3" customWidth="1"/>
    <col min="9450" max="9450" width="15.7109375" style="3" customWidth="1"/>
    <col min="9451" max="9451" width="46.42578125" style="3" customWidth="1"/>
    <col min="9452" max="9452" width="10.85546875" style="3" customWidth="1"/>
    <col min="9453" max="9453" width="11" style="3" customWidth="1"/>
    <col min="9454" max="9454" width="10" style="3" customWidth="1"/>
    <col min="9455" max="9455" width="49.42578125" style="3" customWidth="1"/>
    <col min="9456" max="9456" width="21.85546875" style="3" customWidth="1"/>
    <col min="9457" max="9457" width="16.7109375" style="3" customWidth="1"/>
    <col min="9458" max="9458" width="19.28515625" style="3" customWidth="1"/>
    <col min="9459" max="9459" width="14.5703125" style="3" customWidth="1"/>
    <col min="9460" max="9460" width="13.5703125" style="3" customWidth="1"/>
    <col min="9461" max="9461" width="12.5703125" style="3" bestFit="1" customWidth="1"/>
    <col min="9462" max="9462" width="14.7109375" style="3" customWidth="1"/>
    <col min="9463" max="9704" width="9.140625" style="3"/>
    <col min="9705" max="9705" width="6.140625" style="3" customWidth="1"/>
    <col min="9706" max="9706" width="15.7109375" style="3" customWidth="1"/>
    <col min="9707" max="9707" width="46.42578125" style="3" customWidth="1"/>
    <col min="9708" max="9708" width="10.85546875" style="3" customWidth="1"/>
    <col min="9709" max="9709" width="11" style="3" customWidth="1"/>
    <col min="9710" max="9710" width="10" style="3" customWidth="1"/>
    <col min="9711" max="9711" width="49.42578125" style="3" customWidth="1"/>
    <col min="9712" max="9712" width="21.85546875" style="3" customWidth="1"/>
    <col min="9713" max="9713" width="16.7109375" style="3" customWidth="1"/>
    <col min="9714" max="9714" width="19.28515625" style="3" customWidth="1"/>
    <col min="9715" max="9715" width="14.5703125" style="3" customWidth="1"/>
    <col min="9716" max="9716" width="13.5703125" style="3" customWidth="1"/>
    <col min="9717" max="9717" width="12.5703125" style="3" bestFit="1" customWidth="1"/>
    <col min="9718" max="9718" width="14.7109375" style="3" customWidth="1"/>
    <col min="9719" max="9960" width="9.140625" style="3"/>
    <col min="9961" max="9961" width="6.140625" style="3" customWidth="1"/>
    <col min="9962" max="9962" width="15.7109375" style="3" customWidth="1"/>
    <col min="9963" max="9963" width="46.42578125" style="3" customWidth="1"/>
    <col min="9964" max="9964" width="10.85546875" style="3" customWidth="1"/>
    <col min="9965" max="9965" width="11" style="3" customWidth="1"/>
    <col min="9966" max="9966" width="10" style="3" customWidth="1"/>
    <col min="9967" max="9967" width="49.42578125" style="3" customWidth="1"/>
    <col min="9968" max="9968" width="21.85546875" style="3" customWidth="1"/>
    <col min="9969" max="9969" width="16.7109375" style="3" customWidth="1"/>
    <col min="9970" max="9970" width="19.28515625" style="3" customWidth="1"/>
    <col min="9971" max="9971" width="14.5703125" style="3" customWidth="1"/>
    <col min="9972" max="9972" width="13.5703125" style="3" customWidth="1"/>
    <col min="9973" max="9973" width="12.5703125" style="3" bestFit="1" customWidth="1"/>
    <col min="9974" max="9974" width="14.7109375" style="3" customWidth="1"/>
    <col min="9975" max="10216" width="9.140625" style="3"/>
    <col min="10217" max="10217" width="6.140625" style="3" customWidth="1"/>
    <col min="10218" max="10218" width="15.7109375" style="3" customWidth="1"/>
    <col min="10219" max="10219" width="46.42578125" style="3" customWidth="1"/>
    <col min="10220" max="10220" width="10.85546875" style="3" customWidth="1"/>
    <col min="10221" max="10221" width="11" style="3" customWidth="1"/>
    <col min="10222" max="10222" width="10" style="3" customWidth="1"/>
    <col min="10223" max="10223" width="49.42578125" style="3" customWidth="1"/>
    <col min="10224" max="10224" width="21.85546875" style="3" customWidth="1"/>
    <col min="10225" max="10225" width="16.7109375" style="3" customWidth="1"/>
    <col min="10226" max="10226" width="19.28515625" style="3" customWidth="1"/>
    <col min="10227" max="10227" width="14.5703125" style="3" customWidth="1"/>
    <col min="10228" max="10228" width="13.5703125" style="3" customWidth="1"/>
    <col min="10229" max="10229" width="12.5703125" style="3" bestFit="1" customWidth="1"/>
    <col min="10230" max="10230" width="14.7109375" style="3" customWidth="1"/>
    <col min="10231" max="10472" width="9.140625" style="3"/>
    <col min="10473" max="10473" width="6.140625" style="3" customWidth="1"/>
    <col min="10474" max="10474" width="15.7109375" style="3" customWidth="1"/>
    <col min="10475" max="10475" width="46.42578125" style="3" customWidth="1"/>
    <col min="10476" max="10476" width="10.85546875" style="3" customWidth="1"/>
    <col min="10477" max="10477" width="11" style="3" customWidth="1"/>
    <col min="10478" max="10478" width="10" style="3" customWidth="1"/>
    <col min="10479" max="10479" width="49.42578125" style="3" customWidth="1"/>
    <col min="10480" max="10480" width="21.85546875" style="3" customWidth="1"/>
    <col min="10481" max="10481" width="16.7109375" style="3" customWidth="1"/>
    <col min="10482" max="10482" width="19.28515625" style="3" customWidth="1"/>
    <col min="10483" max="10483" width="14.5703125" style="3" customWidth="1"/>
    <col min="10484" max="10484" width="13.5703125" style="3" customWidth="1"/>
    <col min="10485" max="10485" width="12.5703125" style="3" bestFit="1" customWidth="1"/>
    <col min="10486" max="10486" width="14.7109375" style="3" customWidth="1"/>
    <col min="10487" max="10728" width="9.140625" style="3"/>
    <col min="10729" max="10729" width="6.140625" style="3" customWidth="1"/>
    <col min="10730" max="10730" width="15.7109375" style="3" customWidth="1"/>
    <col min="10731" max="10731" width="46.42578125" style="3" customWidth="1"/>
    <col min="10732" max="10732" width="10.85546875" style="3" customWidth="1"/>
    <col min="10733" max="10733" width="11" style="3" customWidth="1"/>
    <col min="10734" max="10734" width="10" style="3" customWidth="1"/>
    <col min="10735" max="10735" width="49.42578125" style="3" customWidth="1"/>
    <col min="10736" max="10736" width="21.85546875" style="3" customWidth="1"/>
    <col min="10737" max="10737" width="16.7109375" style="3" customWidth="1"/>
    <col min="10738" max="10738" width="19.28515625" style="3" customWidth="1"/>
    <col min="10739" max="10739" width="14.5703125" style="3" customWidth="1"/>
    <col min="10740" max="10740" width="13.5703125" style="3" customWidth="1"/>
    <col min="10741" max="10741" width="12.5703125" style="3" bestFit="1" customWidth="1"/>
    <col min="10742" max="10742" width="14.7109375" style="3" customWidth="1"/>
    <col min="10743" max="10984" width="9.140625" style="3"/>
    <col min="10985" max="10985" width="6.140625" style="3" customWidth="1"/>
    <col min="10986" max="10986" width="15.7109375" style="3" customWidth="1"/>
    <col min="10987" max="10987" width="46.42578125" style="3" customWidth="1"/>
    <col min="10988" max="10988" width="10.85546875" style="3" customWidth="1"/>
    <col min="10989" max="10989" width="11" style="3" customWidth="1"/>
    <col min="10990" max="10990" width="10" style="3" customWidth="1"/>
    <col min="10991" max="10991" width="49.42578125" style="3" customWidth="1"/>
    <col min="10992" max="10992" width="21.85546875" style="3" customWidth="1"/>
    <col min="10993" max="10993" width="16.7109375" style="3" customWidth="1"/>
    <col min="10994" max="10994" width="19.28515625" style="3" customWidth="1"/>
    <col min="10995" max="10995" width="14.5703125" style="3" customWidth="1"/>
    <col min="10996" max="10996" width="13.5703125" style="3" customWidth="1"/>
    <col min="10997" max="10997" width="12.5703125" style="3" bestFit="1" customWidth="1"/>
    <col min="10998" max="10998" width="14.7109375" style="3" customWidth="1"/>
    <col min="10999" max="11240" width="9.140625" style="3"/>
    <col min="11241" max="11241" width="6.140625" style="3" customWidth="1"/>
    <col min="11242" max="11242" width="15.7109375" style="3" customWidth="1"/>
    <col min="11243" max="11243" width="46.42578125" style="3" customWidth="1"/>
    <col min="11244" max="11244" width="10.85546875" style="3" customWidth="1"/>
    <col min="11245" max="11245" width="11" style="3" customWidth="1"/>
    <col min="11246" max="11246" width="10" style="3" customWidth="1"/>
    <col min="11247" max="11247" width="49.42578125" style="3" customWidth="1"/>
    <col min="11248" max="11248" width="21.85546875" style="3" customWidth="1"/>
    <col min="11249" max="11249" width="16.7109375" style="3" customWidth="1"/>
    <col min="11250" max="11250" width="19.28515625" style="3" customWidth="1"/>
    <col min="11251" max="11251" width="14.5703125" style="3" customWidth="1"/>
    <col min="11252" max="11252" width="13.5703125" style="3" customWidth="1"/>
    <col min="11253" max="11253" width="12.5703125" style="3" bestFit="1" customWidth="1"/>
    <col min="11254" max="11254" width="14.7109375" style="3" customWidth="1"/>
    <col min="11255" max="11496" width="9.140625" style="3"/>
    <col min="11497" max="11497" width="6.140625" style="3" customWidth="1"/>
    <col min="11498" max="11498" width="15.7109375" style="3" customWidth="1"/>
    <col min="11499" max="11499" width="46.42578125" style="3" customWidth="1"/>
    <col min="11500" max="11500" width="10.85546875" style="3" customWidth="1"/>
    <col min="11501" max="11501" width="11" style="3" customWidth="1"/>
    <col min="11502" max="11502" width="10" style="3" customWidth="1"/>
    <col min="11503" max="11503" width="49.42578125" style="3" customWidth="1"/>
    <col min="11504" max="11504" width="21.85546875" style="3" customWidth="1"/>
    <col min="11505" max="11505" width="16.7109375" style="3" customWidth="1"/>
    <col min="11506" max="11506" width="19.28515625" style="3" customWidth="1"/>
    <col min="11507" max="11507" width="14.5703125" style="3" customWidth="1"/>
    <col min="11508" max="11508" width="13.5703125" style="3" customWidth="1"/>
    <col min="11509" max="11509" width="12.5703125" style="3" bestFit="1" customWidth="1"/>
    <col min="11510" max="11510" width="14.7109375" style="3" customWidth="1"/>
    <col min="11511" max="11752" width="9.140625" style="3"/>
    <col min="11753" max="11753" width="6.140625" style="3" customWidth="1"/>
    <col min="11754" max="11754" width="15.7109375" style="3" customWidth="1"/>
    <col min="11755" max="11755" width="46.42578125" style="3" customWidth="1"/>
    <col min="11756" max="11756" width="10.85546875" style="3" customWidth="1"/>
    <col min="11757" max="11757" width="11" style="3" customWidth="1"/>
    <col min="11758" max="11758" width="10" style="3" customWidth="1"/>
    <col min="11759" max="11759" width="49.42578125" style="3" customWidth="1"/>
    <col min="11760" max="11760" width="21.85546875" style="3" customWidth="1"/>
    <col min="11761" max="11761" width="16.7109375" style="3" customWidth="1"/>
    <col min="11762" max="11762" width="19.28515625" style="3" customWidth="1"/>
    <col min="11763" max="11763" width="14.5703125" style="3" customWidth="1"/>
    <col min="11764" max="11764" width="13.5703125" style="3" customWidth="1"/>
    <col min="11765" max="11765" width="12.5703125" style="3" bestFit="1" customWidth="1"/>
    <col min="11766" max="11766" width="14.7109375" style="3" customWidth="1"/>
    <col min="11767" max="12008" width="9.140625" style="3"/>
    <col min="12009" max="12009" width="6.140625" style="3" customWidth="1"/>
    <col min="12010" max="12010" width="15.7109375" style="3" customWidth="1"/>
    <col min="12011" max="12011" width="46.42578125" style="3" customWidth="1"/>
    <col min="12012" max="12012" width="10.85546875" style="3" customWidth="1"/>
    <col min="12013" max="12013" width="11" style="3" customWidth="1"/>
    <col min="12014" max="12014" width="10" style="3" customWidth="1"/>
    <col min="12015" max="12015" width="49.42578125" style="3" customWidth="1"/>
    <col min="12016" max="12016" width="21.85546875" style="3" customWidth="1"/>
    <col min="12017" max="12017" width="16.7109375" style="3" customWidth="1"/>
    <col min="12018" max="12018" width="19.28515625" style="3" customWidth="1"/>
    <col min="12019" max="12019" width="14.5703125" style="3" customWidth="1"/>
    <col min="12020" max="12020" width="13.5703125" style="3" customWidth="1"/>
    <col min="12021" max="12021" width="12.5703125" style="3" bestFit="1" customWidth="1"/>
    <col min="12022" max="12022" width="14.7109375" style="3" customWidth="1"/>
    <col min="12023" max="12264" width="9.140625" style="3"/>
    <col min="12265" max="12265" width="6.140625" style="3" customWidth="1"/>
    <col min="12266" max="12266" width="15.7109375" style="3" customWidth="1"/>
    <col min="12267" max="12267" width="46.42578125" style="3" customWidth="1"/>
    <col min="12268" max="12268" width="10.85546875" style="3" customWidth="1"/>
    <col min="12269" max="12269" width="11" style="3" customWidth="1"/>
    <col min="12270" max="12270" width="10" style="3" customWidth="1"/>
    <col min="12271" max="12271" width="49.42578125" style="3" customWidth="1"/>
    <col min="12272" max="12272" width="21.85546875" style="3" customWidth="1"/>
    <col min="12273" max="12273" width="16.7109375" style="3" customWidth="1"/>
    <col min="12274" max="12274" width="19.28515625" style="3" customWidth="1"/>
    <col min="12275" max="12275" width="14.5703125" style="3" customWidth="1"/>
    <col min="12276" max="12276" width="13.5703125" style="3" customWidth="1"/>
    <col min="12277" max="12277" width="12.5703125" style="3" bestFit="1" customWidth="1"/>
    <col min="12278" max="12278" width="14.7109375" style="3" customWidth="1"/>
    <col min="12279" max="12520" width="9.140625" style="3"/>
    <col min="12521" max="12521" width="6.140625" style="3" customWidth="1"/>
    <col min="12522" max="12522" width="15.7109375" style="3" customWidth="1"/>
    <col min="12523" max="12523" width="46.42578125" style="3" customWidth="1"/>
    <col min="12524" max="12524" width="10.85546875" style="3" customWidth="1"/>
    <col min="12525" max="12525" width="11" style="3" customWidth="1"/>
    <col min="12526" max="12526" width="10" style="3" customWidth="1"/>
    <col min="12527" max="12527" width="49.42578125" style="3" customWidth="1"/>
    <col min="12528" max="12528" width="21.85546875" style="3" customWidth="1"/>
    <col min="12529" max="12529" width="16.7109375" style="3" customWidth="1"/>
    <col min="12530" max="12530" width="19.28515625" style="3" customWidth="1"/>
    <col min="12531" max="12531" width="14.5703125" style="3" customWidth="1"/>
    <col min="12532" max="12532" width="13.5703125" style="3" customWidth="1"/>
    <col min="12533" max="12533" width="12.5703125" style="3" bestFit="1" customWidth="1"/>
    <col min="12534" max="12534" width="14.7109375" style="3" customWidth="1"/>
    <col min="12535" max="12776" width="9.140625" style="3"/>
    <col min="12777" max="12777" width="6.140625" style="3" customWidth="1"/>
    <col min="12778" max="12778" width="15.7109375" style="3" customWidth="1"/>
    <col min="12779" max="12779" width="46.42578125" style="3" customWidth="1"/>
    <col min="12780" max="12780" width="10.85546875" style="3" customWidth="1"/>
    <col min="12781" max="12781" width="11" style="3" customWidth="1"/>
    <col min="12782" max="12782" width="10" style="3" customWidth="1"/>
    <col min="12783" max="12783" width="49.42578125" style="3" customWidth="1"/>
    <col min="12784" max="12784" width="21.85546875" style="3" customWidth="1"/>
    <col min="12785" max="12785" width="16.7109375" style="3" customWidth="1"/>
    <col min="12786" max="12786" width="19.28515625" style="3" customWidth="1"/>
    <col min="12787" max="12787" width="14.5703125" style="3" customWidth="1"/>
    <col min="12788" max="12788" width="13.5703125" style="3" customWidth="1"/>
    <col min="12789" max="12789" width="12.5703125" style="3" bestFit="1" customWidth="1"/>
    <col min="12790" max="12790" width="14.7109375" style="3" customWidth="1"/>
    <col min="12791" max="13032" width="9.140625" style="3"/>
    <col min="13033" max="13033" width="6.140625" style="3" customWidth="1"/>
    <col min="13034" max="13034" width="15.7109375" style="3" customWidth="1"/>
    <col min="13035" max="13035" width="46.42578125" style="3" customWidth="1"/>
    <col min="13036" max="13036" width="10.85546875" style="3" customWidth="1"/>
    <col min="13037" max="13037" width="11" style="3" customWidth="1"/>
    <col min="13038" max="13038" width="10" style="3" customWidth="1"/>
    <col min="13039" max="13039" width="49.42578125" style="3" customWidth="1"/>
    <col min="13040" max="13040" width="21.85546875" style="3" customWidth="1"/>
    <col min="13041" max="13041" width="16.7109375" style="3" customWidth="1"/>
    <col min="13042" max="13042" width="19.28515625" style="3" customWidth="1"/>
    <col min="13043" max="13043" width="14.5703125" style="3" customWidth="1"/>
    <col min="13044" max="13044" width="13.5703125" style="3" customWidth="1"/>
    <col min="13045" max="13045" width="12.5703125" style="3" bestFit="1" customWidth="1"/>
    <col min="13046" max="13046" width="14.7109375" style="3" customWidth="1"/>
    <col min="13047" max="13288" width="9.140625" style="3"/>
    <col min="13289" max="13289" width="6.140625" style="3" customWidth="1"/>
    <col min="13290" max="13290" width="15.7109375" style="3" customWidth="1"/>
    <col min="13291" max="13291" width="46.42578125" style="3" customWidth="1"/>
    <col min="13292" max="13292" width="10.85546875" style="3" customWidth="1"/>
    <col min="13293" max="13293" width="11" style="3" customWidth="1"/>
    <col min="13294" max="13294" width="10" style="3" customWidth="1"/>
    <col min="13295" max="13295" width="49.42578125" style="3" customWidth="1"/>
    <col min="13296" max="13296" width="21.85546875" style="3" customWidth="1"/>
    <col min="13297" max="13297" width="16.7109375" style="3" customWidth="1"/>
    <col min="13298" max="13298" width="19.28515625" style="3" customWidth="1"/>
    <col min="13299" max="13299" width="14.5703125" style="3" customWidth="1"/>
    <col min="13300" max="13300" width="13.5703125" style="3" customWidth="1"/>
    <col min="13301" max="13301" width="12.5703125" style="3" bestFit="1" customWidth="1"/>
    <col min="13302" max="13302" width="14.7109375" style="3" customWidth="1"/>
    <col min="13303" max="13544" width="9.140625" style="3"/>
    <col min="13545" max="13545" width="6.140625" style="3" customWidth="1"/>
    <col min="13546" max="13546" width="15.7109375" style="3" customWidth="1"/>
    <col min="13547" max="13547" width="46.42578125" style="3" customWidth="1"/>
    <col min="13548" max="13548" width="10.85546875" style="3" customWidth="1"/>
    <col min="13549" max="13549" width="11" style="3" customWidth="1"/>
    <col min="13550" max="13550" width="10" style="3" customWidth="1"/>
    <col min="13551" max="13551" width="49.42578125" style="3" customWidth="1"/>
    <col min="13552" max="13552" width="21.85546875" style="3" customWidth="1"/>
    <col min="13553" max="13553" width="16.7109375" style="3" customWidth="1"/>
    <col min="13554" max="13554" width="19.28515625" style="3" customWidth="1"/>
    <col min="13555" max="13555" width="14.5703125" style="3" customWidth="1"/>
    <col min="13556" max="13556" width="13.5703125" style="3" customWidth="1"/>
    <col min="13557" max="13557" width="12.5703125" style="3" bestFit="1" customWidth="1"/>
    <col min="13558" max="13558" width="14.7109375" style="3" customWidth="1"/>
    <col min="13559" max="13800" width="9.140625" style="3"/>
    <col min="13801" max="13801" width="6.140625" style="3" customWidth="1"/>
    <col min="13802" max="13802" width="15.7109375" style="3" customWidth="1"/>
    <col min="13803" max="13803" width="46.42578125" style="3" customWidth="1"/>
    <col min="13804" max="13804" width="10.85546875" style="3" customWidth="1"/>
    <col min="13805" max="13805" width="11" style="3" customWidth="1"/>
    <col min="13806" max="13806" width="10" style="3" customWidth="1"/>
    <col min="13807" max="13807" width="49.42578125" style="3" customWidth="1"/>
    <col min="13808" max="13808" width="21.85546875" style="3" customWidth="1"/>
    <col min="13809" max="13809" width="16.7109375" style="3" customWidth="1"/>
    <col min="13810" max="13810" width="19.28515625" style="3" customWidth="1"/>
    <col min="13811" max="13811" width="14.5703125" style="3" customWidth="1"/>
    <col min="13812" max="13812" width="13.5703125" style="3" customWidth="1"/>
    <col min="13813" max="13813" width="12.5703125" style="3" bestFit="1" customWidth="1"/>
    <col min="13814" max="13814" width="14.7109375" style="3" customWidth="1"/>
    <col min="13815" max="14056" width="9.140625" style="3"/>
    <col min="14057" max="14057" width="6.140625" style="3" customWidth="1"/>
    <col min="14058" max="14058" width="15.7109375" style="3" customWidth="1"/>
    <col min="14059" max="14059" width="46.42578125" style="3" customWidth="1"/>
    <col min="14060" max="14060" width="10.85546875" style="3" customWidth="1"/>
    <col min="14061" max="14061" width="11" style="3" customWidth="1"/>
    <col min="14062" max="14062" width="10" style="3" customWidth="1"/>
    <col min="14063" max="14063" width="49.42578125" style="3" customWidth="1"/>
    <col min="14064" max="14064" width="21.85546875" style="3" customWidth="1"/>
    <col min="14065" max="14065" width="16.7109375" style="3" customWidth="1"/>
    <col min="14066" max="14066" width="19.28515625" style="3" customWidth="1"/>
    <col min="14067" max="14067" width="14.5703125" style="3" customWidth="1"/>
    <col min="14068" max="14068" width="13.5703125" style="3" customWidth="1"/>
    <col min="14069" max="14069" width="12.5703125" style="3" bestFit="1" customWidth="1"/>
    <col min="14070" max="14070" width="14.7109375" style="3" customWidth="1"/>
    <col min="14071" max="14312" width="9.140625" style="3"/>
    <col min="14313" max="14313" width="6.140625" style="3" customWidth="1"/>
    <col min="14314" max="14314" width="15.7109375" style="3" customWidth="1"/>
    <col min="14315" max="14315" width="46.42578125" style="3" customWidth="1"/>
    <col min="14316" max="14316" width="10.85546875" style="3" customWidth="1"/>
    <col min="14317" max="14317" width="11" style="3" customWidth="1"/>
    <col min="14318" max="14318" width="10" style="3" customWidth="1"/>
    <col min="14319" max="14319" width="49.42578125" style="3" customWidth="1"/>
    <col min="14320" max="14320" width="21.85546875" style="3" customWidth="1"/>
    <col min="14321" max="14321" width="16.7109375" style="3" customWidth="1"/>
    <col min="14322" max="14322" width="19.28515625" style="3" customWidth="1"/>
    <col min="14323" max="14323" width="14.5703125" style="3" customWidth="1"/>
    <col min="14324" max="14324" width="13.5703125" style="3" customWidth="1"/>
    <col min="14325" max="14325" width="12.5703125" style="3" bestFit="1" customWidth="1"/>
    <col min="14326" max="14326" width="14.7109375" style="3" customWidth="1"/>
    <col min="14327" max="14568" width="9.140625" style="3"/>
    <col min="14569" max="14569" width="6.140625" style="3" customWidth="1"/>
    <col min="14570" max="14570" width="15.7109375" style="3" customWidth="1"/>
    <col min="14571" max="14571" width="46.42578125" style="3" customWidth="1"/>
    <col min="14572" max="14572" width="10.85546875" style="3" customWidth="1"/>
    <col min="14573" max="14573" width="11" style="3" customWidth="1"/>
    <col min="14574" max="14574" width="10" style="3" customWidth="1"/>
    <col min="14575" max="14575" width="49.42578125" style="3" customWidth="1"/>
    <col min="14576" max="14576" width="21.85546875" style="3" customWidth="1"/>
    <col min="14577" max="14577" width="16.7109375" style="3" customWidth="1"/>
    <col min="14578" max="14578" width="19.28515625" style="3" customWidth="1"/>
    <col min="14579" max="14579" width="14.5703125" style="3" customWidth="1"/>
    <col min="14580" max="14580" width="13.5703125" style="3" customWidth="1"/>
    <col min="14581" max="14581" width="12.5703125" style="3" bestFit="1" customWidth="1"/>
    <col min="14582" max="14582" width="14.7109375" style="3" customWidth="1"/>
    <col min="14583" max="14824" width="9.140625" style="3"/>
    <col min="14825" max="14825" width="6.140625" style="3" customWidth="1"/>
    <col min="14826" max="14826" width="15.7109375" style="3" customWidth="1"/>
    <col min="14827" max="14827" width="46.42578125" style="3" customWidth="1"/>
    <col min="14828" max="14828" width="10.85546875" style="3" customWidth="1"/>
    <col min="14829" max="14829" width="11" style="3" customWidth="1"/>
    <col min="14830" max="14830" width="10" style="3" customWidth="1"/>
    <col min="14831" max="14831" width="49.42578125" style="3" customWidth="1"/>
    <col min="14832" max="14832" width="21.85546875" style="3" customWidth="1"/>
    <col min="14833" max="14833" width="16.7109375" style="3" customWidth="1"/>
    <col min="14834" max="14834" width="19.28515625" style="3" customWidth="1"/>
    <col min="14835" max="14835" width="14.5703125" style="3" customWidth="1"/>
    <col min="14836" max="14836" width="13.5703125" style="3" customWidth="1"/>
    <col min="14837" max="14837" width="12.5703125" style="3" bestFit="1" customWidth="1"/>
    <col min="14838" max="14838" width="14.7109375" style="3" customWidth="1"/>
    <col min="14839" max="15080" width="9.140625" style="3"/>
    <col min="15081" max="15081" width="6.140625" style="3" customWidth="1"/>
    <col min="15082" max="15082" width="15.7109375" style="3" customWidth="1"/>
    <col min="15083" max="15083" width="46.42578125" style="3" customWidth="1"/>
    <col min="15084" max="15084" width="10.85546875" style="3" customWidth="1"/>
    <col min="15085" max="15085" width="11" style="3" customWidth="1"/>
    <col min="15086" max="15086" width="10" style="3" customWidth="1"/>
    <col min="15087" max="15087" width="49.42578125" style="3" customWidth="1"/>
    <col min="15088" max="15088" width="21.85546875" style="3" customWidth="1"/>
    <col min="15089" max="15089" width="16.7109375" style="3" customWidth="1"/>
    <col min="15090" max="15090" width="19.28515625" style="3" customWidth="1"/>
    <col min="15091" max="15091" width="14.5703125" style="3" customWidth="1"/>
    <col min="15092" max="15092" width="13.5703125" style="3" customWidth="1"/>
    <col min="15093" max="15093" width="12.5703125" style="3" bestFit="1" customWidth="1"/>
    <col min="15094" max="15094" width="14.7109375" style="3" customWidth="1"/>
    <col min="15095" max="15336" width="9.140625" style="3"/>
    <col min="15337" max="15337" width="6.140625" style="3" customWidth="1"/>
    <col min="15338" max="15338" width="15.7109375" style="3" customWidth="1"/>
    <col min="15339" max="15339" width="46.42578125" style="3" customWidth="1"/>
    <col min="15340" max="15340" width="10.85546875" style="3" customWidth="1"/>
    <col min="15341" max="15341" width="11" style="3" customWidth="1"/>
    <col min="15342" max="15342" width="10" style="3" customWidth="1"/>
    <col min="15343" max="15343" width="49.42578125" style="3" customWidth="1"/>
    <col min="15344" max="15344" width="21.85546875" style="3" customWidth="1"/>
    <col min="15345" max="15345" width="16.7109375" style="3" customWidth="1"/>
    <col min="15346" max="15346" width="19.28515625" style="3" customWidth="1"/>
    <col min="15347" max="15347" width="14.5703125" style="3" customWidth="1"/>
    <col min="15348" max="15348" width="13.5703125" style="3" customWidth="1"/>
    <col min="15349" max="15349" width="12.5703125" style="3" bestFit="1" customWidth="1"/>
    <col min="15350" max="15350" width="14.7109375" style="3" customWidth="1"/>
    <col min="15351" max="15592" width="9.140625" style="3"/>
    <col min="15593" max="15593" width="6.140625" style="3" customWidth="1"/>
    <col min="15594" max="15594" width="15.7109375" style="3" customWidth="1"/>
    <col min="15595" max="15595" width="46.42578125" style="3" customWidth="1"/>
    <col min="15596" max="15596" width="10.85546875" style="3" customWidth="1"/>
    <col min="15597" max="15597" width="11" style="3" customWidth="1"/>
    <col min="15598" max="15598" width="10" style="3" customWidth="1"/>
    <col min="15599" max="15599" width="49.42578125" style="3" customWidth="1"/>
    <col min="15600" max="15600" width="21.85546875" style="3" customWidth="1"/>
    <col min="15601" max="15601" width="16.7109375" style="3" customWidth="1"/>
    <col min="15602" max="15602" width="19.28515625" style="3" customWidth="1"/>
    <col min="15603" max="15603" width="14.5703125" style="3" customWidth="1"/>
    <col min="15604" max="15604" width="13.5703125" style="3" customWidth="1"/>
    <col min="15605" max="15605" width="12.5703125" style="3" bestFit="1" customWidth="1"/>
    <col min="15606" max="15606" width="14.7109375" style="3" customWidth="1"/>
    <col min="15607" max="15848" width="9.140625" style="3"/>
    <col min="15849" max="15849" width="6.140625" style="3" customWidth="1"/>
    <col min="15850" max="15850" width="15.7109375" style="3" customWidth="1"/>
    <col min="15851" max="15851" width="46.42578125" style="3" customWidth="1"/>
    <col min="15852" max="15852" width="10.85546875" style="3" customWidth="1"/>
    <col min="15853" max="15853" width="11" style="3" customWidth="1"/>
    <col min="15854" max="15854" width="10" style="3" customWidth="1"/>
    <col min="15855" max="15855" width="49.42578125" style="3" customWidth="1"/>
    <col min="15856" max="15856" width="21.85546875" style="3" customWidth="1"/>
    <col min="15857" max="15857" width="16.7109375" style="3" customWidth="1"/>
    <col min="15858" max="15858" width="19.28515625" style="3" customWidth="1"/>
    <col min="15859" max="15859" width="14.5703125" style="3" customWidth="1"/>
    <col min="15860" max="15860" width="13.5703125" style="3" customWidth="1"/>
    <col min="15861" max="15861" width="12.5703125" style="3" bestFit="1" customWidth="1"/>
    <col min="15862" max="15862" width="14.7109375" style="3" customWidth="1"/>
    <col min="15863" max="16104" width="9.140625" style="3"/>
    <col min="16105" max="16105" width="6.140625" style="3" customWidth="1"/>
    <col min="16106" max="16106" width="15.7109375" style="3" customWidth="1"/>
    <col min="16107" max="16107" width="46.42578125" style="3" customWidth="1"/>
    <col min="16108" max="16108" width="10.85546875" style="3" customWidth="1"/>
    <col min="16109" max="16109" width="11" style="3" customWidth="1"/>
    <col min="16110" max="16110" width="10" style="3" customWidth="1"/>
    <col min="16111" max="16111" width="49.42578125" style="3" customWidth="1"/>
    <col min="16112" max="16112" width="21.85546875" style="3" customWidth="1"/>
    <col min="16113" max="16113" width="16.7109375" style="3" customWidth="1"/>
    <col min="16114" max="16114" width="19.28515625" style="3" customWidth="1"/>
    <col min="16115" max="16115" width="14.5703125" style="3" customWidth="1"/>
    <col min="16116" max="16116" width="13.5703125" style="3" customWidth="1"/>
    <col min="16117" max="16117" width="12.5703125" style="3" bestFit="1" customWidth="1"/>
    <col min="16118" max="16118" width="14.7109375" style="3" customWidth="1"/>
    <col min="16119" max="16384" width="9.140625" style="3"/>
  </cols>
  <sheetData>
    <row r="1" spans="1:210" ht="33.75" customHeight="1" x14ac:dyDescent="0.25">
      <c r="A1" s="24" t="s">
        <v>40</v>
      </c>
      <c r="B1" s="24"/>
      <c r="C1" s="24"/>
      <c r="D1" s="24"/>
      <c r="E1" s="24"/>
      <c r="F1" s="24"/>
      <c r="G1" s="24"/>
      <c r="H1" s="24"/>
    </row>
    <row r="2" spans="1:210" ht="15" customHeight="1" x14ac:dyDescent="0.25">
      <c r="A2" s="15" t="s">
        <v>0</v>
      </c>
      <c r="B2" s="21" t="s">
        <v>2</v>
      </c>
      <c r="C2" s="18" t="s">
        <v>1</v>
      </c>
      <c r="D2" s="19"/>
      <c r="E2" s="19"/>
      <c r="F2" s="20"/>
      <c r="G2" s="21" t="s">
        <v>21</v>
      </c>
      <c r="H2" s="25" t="s">
        <v>22</v>
      </c>
    </row>
    <row r="3" spans="1:210" ht="67.5" customHeight="1" x14ac:dyDescent="0.25">
      <c r="A3" s="16"/>
      <c r="B3" s="22"/>
      <c r="C3" s="26" t="s">
        <v>3</v>
      </c>
      <c r="D3" s="27"/>
      <c r="E3" s="26" t="s">
        <v>4</v>
      </c>
      <c r="F3" s="27"/>
      <c r="G3" s="22"/>
      <c r="H3" s="25"/>
    </row>
    <row r="4" spans="1:210" ht="59.25" customHeight="1" x14ac:dyDescent="0.25">
      <c r="A4" s="17"/>
      <c r="B4" s="23"/>
      <c r="C4" s="4" t="s">
        <v>5</v>
      </c>
      <c r="D4" s="4" t="s">
        <v>6</v>
      </c>
      <c r="E4" s="4" t="s">
        <v>5</v>
      </c>
      <c r="F4" s="4" t="s">
        <v>6</v>
      </c>
      <c r="G4" s="23"/>
      <c r="H4" s="25"/>
    </row>
    <row r="5" spans="1:210" s="8" customFormat="1" x14ac:dyDescent="0.25">
      <c r="A5" s="5">
        <v>1</v>
      </c>
      <c r="B5" s="11">
        <v>2</v>
      </c>
      <c r="C5" s="6">
        <v>3</v>
      </c>
      <c r="D5" s="6">
        <v>4</v>
      </c>
      <c r="E5" s="6">
        <v>5</v>
      </c>
      <c r="F5" s="6">
        <v>6</v>
      </c>
      <c r="G5" s="5">
        <v>9</v>
      </c>
      <c r="H5" s="7">
        <v>10</v>
      </c>
      <c r="HB5" s="8">
        <v>104</v>
      </c>
    </row>
    <row r="6" spans="1:210" x14ac:dyDescent="0.25">
      <c r="A6" s="5">
        <v>1</v>
      </c>
      <c r="B6" s="12" t="s">
        <v>41</v>
      </c>
      <c r="C6" s="13">
        <v>58671.899999999994</v>
      </c>
      <c r="D6" s="13">
        <v>21768.75</v>
      </c>
      <c r="E6" s="13">
        <v>840963.9</v>
      </c>
      <c r="F6" s="13">
        <v>259440.26</v>
      </c>
      <c r="G6" s="13">
        <v>30.85034446781842</v>
      </c>
      <c r="H6" s="9">
        <f>E6-F6</f>
        <v>581523.64</v>
      </c>
    </row>
    <row r="7" spans="1:210" x14ac:dyDescent="0.25">
      <c r="A7" s="5">
        <v>2</v>
      </c>
      <c r="B7" s="12" t="s">
        <v>42</v>
      </c>
      <c r="C7" s="13">
        <v>268240.52999999997</v>
      </c>
      <c r="D7" s="13">
        <v>83173.83</v>
      </c>
      <c r="E7" s="13">
        <v>3844780.9299999997</v>
      </c>
      <c r="F7" s="13">
        <v>934186.23</v>
      </c>
      <c r="G7" s="13">
        <v>24.297515177282154</v>
      </c>
      <c r="H7" s="9">
        <f t="shared" ref="H7:H69" si="0">E7-F7</f>
        <v>2910594.6999999997</v>
      </c>
    </row>
    <row r="8" spans="1:210" x14ac:dyDescent="0.25">
      <c r="A8" s="5">
        <v>3</v>
      </c>
      <c r="B8" s="12" t="s">
        <v>43</v>
      </c>
      <c r="C8" s="13">
        <v>64259.700000000004</v>
      </c>
      <c r="D8" s="13">
        <v>46831.360000000001</v>
      </c>
      <c r="E8" s="13">
        <v>921055.70000000007</v>
      </c>
      <c r="F8" s="13">
        <v>338597.91</v>
      </c>
      <c r="G8" s="13">
        <v>36.76193633023496</v>
      </c>
      <c r="H8" s="9">
        <f t="shared" si="0"/>
        <v>582457.79</v>
      </c>
    </row>
    <row r="9" spans="1:210" x14ac:dyDescent="0.25">
      <c r="A9" s="5">
        <v>4</v>
      </c>
      <c r="B9" s="12" t="s">
        <v>44</v>
      </c>
      <c r="C9" s="13">
        <v>65972.823000000004</v>
      </c>
      <c r="D9" s="13">
        <v>32526.52</v>
      </c>
      <c r="E9" s="13">
        <v>945610.46299999999</v>
      </c>
      <c r="F9" s="13">
        <v>414912.22</v>
      </c>
      <c r="G9" s="13">
        <v>43.877710350588622</v>
      </c>
      <c r="H9" s="9">
        <f t="shared" si="0"/>
        <v>530698.24300000002</v>
      </c>
    </row>
    <row r="10" spans="1:210" x14ac:dyDescent="0.25">
      <c r="A10" s="5">
        <v>5</v>
      </c>
      <c r="B10" s="12" t="s">
        <v>45</v>
      </c>
      <c r="C10" s="13">
        <v>108527.93999999999</v>
      </c>
      <c r="D10" s="13">
        <v>27555.67</v>
      </c>
      <c r="E10" s="13">
        <v>1555567.14</v>
      </c>
      <c r="F10" s="13">
        <v>81649.37</v>
      </c>
      <c r="G10" s="13">
        <v>5.2488489825003635</v>
      </c>
      <c r="H10" s="9">
        <f t="shared" si="0"/>
        <v>1473917.77</v>
      </c>
    </row>
    <row r="11" spans="1:210" x14ac:dyDescent="0.25">
      <c r="A11" s="5">
        <v>6</v>
      </c>
      <c r="B11" s="12" t="s">
        <v>23</v>
      </c>
      <c r="C11" s="13">
        <v>65164.200000000004</v>
      </c>
      <c r="D11" s="13">
        <v>79265.87</v>
      </c>
      <c r="E11" s="13">
        <v>934020.20000000007</v>
      </c>
      <c r="F11" s="13">
        <v>438860.2</v>
      </c>
      <c r="G11" s="14">
        <v>46.986157258697403</v>
      </c>
      <c r="H11" s="9">
        <f t="shared" si="0"/>
        <v>495160.00000000006</v>
      </c>
    </row>
    <row r="12" spans="1:210" x14ac:dyDescent="0.25">
      <c r="A12" s="5">
        <v>7</v>
      </c>
      <c r="B12" s="12" t="s">
        <v>17</v>
      </c>
      <c r="C12" s="13">
        <v>123644.34599999999</v>
      </c>
      <c r="D12" s="13">
        <v>16513.3</v>
      </c>
      <c r="E12" s="13">
        <v>1772235.6259999999</v>
      </c>
      <c r="F12" s="13">
        <v>327420.38</v>
      </c>
      <c r="G12" s="14">
        <v>18.474991428707462</v>
      </c>
      <c r="H12" s="9">
        <f t="shared" si="0"/>
        <v>1444815.2459999998</v>
      </c>
    </row>
    <row r="13" spans="1:210" x14ac:dyDescent="0.25">
      <c r="A13" s="5">
        <v>8</v>
      </c>
      <c r="B13" s="12" t="s">
        <v>46</v>
      </c>
      <c r="C13" s="13">
        <v>90470.1</v>
      </c>
      <c r="D13" s="13">
        <v>16695.48</v>
      </c>
      <c r="E13" s="13">
        <v>1296738.1000000001</v>
      </c>
      <c r="F13" s="13">
        <v>409581.65</v>
      </c>
      <c r="G13" s="14">
        <v>31.585533732678943</v>
      </c>
      <c r="H13" s="9">
        <f t="shared" si="0"/>
        <v>887156.45000000007</v>
      </c>
    </row>
    <row r="14" spans="1:210" x14ac:dyDescent="0.25">
      <c r="A14" s="5">
        <v>9</v>
      </c>
      <c r="B14" s="12" t="s">
        <v>9</v>
      </c>
      <c r="C14" s="13">
        <v>95245.860000000015</v>
      </c>
      <c r="D14" s="13">
        <v>45529.79</v>
      </c>
      <c r="E14" s="13">
        <v>1365190.6600000001</v>
      </c>
      <c r="F14" s="13">
        <v>626586.86</v>
      </c>
      <c r="G14" s="14">
        <v>45.897388427781941</v>
      </c>
      <c r="H14" s="9">
        <f t="shared" si="0"/>
        <v>738603.80000000016</v>
      </c>
    </row>
    <row r="15" spans="1:210" x14ac:dyDescent="0.25">
      <c r="A15" s="5">
        <v>10</v>
      </c>
      <c r="B15" s="12" t="s">
        <v>47</v>
      </c>
      <c r="C15" s="13">
        <v>77206.91399999999</v>
      </c>
      <c r="D15" s="13">
        <v>119599.03</v>
      </c>
      <c r="E15" s="13">
        <v>1106632.4339999999</v>
      </c>
      <c r="F15" s="13">
        <v>328053.71999999997</v>
      </c>
      <c r="G15" s="14">
        <v>29.644325425582096</v>
      </c>
      <c r="H15" s="9">
        <f t="shared" si="0"/>
        <v>778578.71399999992</v>
      </c>
    </row>
    <row r="16" spans="1:210" x14ac:dyDescent="0.25">
      <c r="A16" s="5">
        <v>11</v>
      </c>
      <c r="B16" s="12" t="s">
        <v>48</v>
      </c>
      <c r="C16" s="13">
        <v>188650.56</v>
      </c>
      <c r="D16" s="13">
        <v>5769.72</v>
      </c>
      <c r="E16" s="13">
        <v>2703991.3600000003</v>
      </c>
      <c r="F16" s="13">
        <v>532885.69999999995</v>
      </c>
      <c r="G16" s="14">
        <v>19.707374360841147</v>
      </c>
      <c r="H16" s="9">
        <f t="shared" si="0"/>
        <v>2171105.66</v>
      </c>
    </row>
    <row r="17" spans="1:8" x14ac:dyDescent="0.25">
      <c r="A17" s="5">
        <v>12</v>
      </c>
      <c r="B17" s="12" t="s">
        <v>49</v>
      </c>
      <c r="C17" s="13">
        <v>181730.13</v>
      </c>
      <c r="D17" s="13">
        <v>16089.33</v>
      </c>
      <c r="E17" s="13">
        <v>2604798.5299999998</v>
      </c>
      <c r="F17" s="13">
        <v>705460.21</v>
      </c>
      <c r="G17" s="14">
        <v>27.083100741768305</v>
      </c>
      <c r="H17" s="9">
        <f t="shared" si="0"/>
        <v>1899338.3199999998</v>
      </c>
    </row>
    <row r="18" spans="1:8" x14ac:dyDescent="0.25">
      <c r="A18" s="5">
        <v>13</v>
      </c>
      <c r="B18" s="12" t="s">
        <v>50</v>
      </c>
      <c r="C18" s="13">
        <v>189818.37000000002</v>
      </c>
      <c r="D18" s="13">
        <v>52879.47</v>
      </c>
      <c r="E18" s="13">
        <v>2720729.97</v>
      </c>
      <c r="F18" s="13">
        <v>652620.28</v>
      </c>
      <c r="G18" s="14">
        <v>23.986955236134662</v>
      </c>
      <c r="H18" s="9">
        <f t="shared" si="0"/>
        <v>2068109.6900000002</v>
      </c>
    </row>
    <row r="19" spans="1:8" x14ac:dyDescent="0.25">
      <c r="A19" s="5">
        <v>14</v>
      </c>
      <c r="B19" s="12" t="s">
        <v>51</v>
      </c>
      <c r="C19" s="13">
        <v>189854.55</v>
      </c>
      <c r="D19" s="13">
        <v>59157.66</v>
      </c>
      <c r="E19" s="13">
        <v>2721248.55</v>
      </c>
      <c r="F19" s="13">
        <v>708161.51</v>
      </c>
      <c r="G19" s="14">
        <v>26.023404220095959</v>
      </c>
      <c r="H19" s="9">
        <f t="shared" si="0"/>
        <v>2013087.0399999998</v>
      </c>
    </row>
    <row r="20" spans="1:8" x14ac:dyDescent="0.25">
      <c r="A20" s="5">
        <v>15</v>
      </c>
      <c r="B20" s="12" t="s">
        <v>52</v>
      </c>
      <c r="C20" s="13">
        <v>139053.81</v>
      </c>
      <c r="D20" s="13">
        <v>148097.60000000001</v>
      </c>
      <c r="E20" s="13">
        <v>1993104.61</v>
      </c>
      <c r="F20" s="13">
        <v>937391.13</v>
      </c>
      <c r="G20" s="14">
        <v>47.031707482729665</v>
      </c>
      <c r="H20" s="9">
        <f t="shared" si="0"/>
        <v>1055713.48</v>
      </c>
    </row>
    <row r="21" spans="1:8" x14ac:dyDescent="0.25">
      <c r="A21" s="5">
        <v>16</v>
      </c>
      <c r="B21" s="12" t="s">
        <v>53</v>
      </c>
      <c r="C21" s="13">
        <v>133019.79</v>
      </c>
      <c r="D21" s="13">
        <v>103283.99</v>
      </c>
      <c r="E21" s="13">
        <v>1906616.99</v>
      </c>
      <c r="F21" s="13">
        <v>853662.36</v>
      </c>
      <c r="G21" s="14">
        <v>44.773667940512787</v>
      </c>
      <c r="H21" s="9">
        <f t="shared" si="0"/>
        <v>1052954.6299999999</v>
      </c>
    </row>
    <row r="22" spans="1:8" x14ac:dyDescent="0.25">
      <c r="A22" s="5">
        <v>17</v>
      </c>
      <c r="B22" s="12" t="s">
        <v>54</v>
      </c>
      <c r="C22" s="13">
        <v>64894.86</v>
      </c>
      <c r="D22" s="13">
        <v>112649.24</v>
      </c>
      <c r="E22" s="13">
        <v>930159.65999999992</v>
      </c>
      <c r="F22" s="13">
        <v>112649.24</v>
      </c>
      <c r="G22" s="14">
        <v>12.110742364380757</v>
      </c>
      <c r="H22" s="9">
        <f t="shared" si="0"/>
        <v>817510.41999999993</v>
      </c>
    </row>
    <row r="23" spans="1:8" x14ac:dyDescent="0.25">
      <c r="A23" s="5">
        <v>18</v>
      </c>
      <c r="B23" s="12" t="s">
        <v>55</v>
      </c>
      <c r="C23" s="13">
        <v>140903.01</v>
      </c>
      <c r="D23" s="13">
        <v>10460.040000000001</v>
      </c>
      <c r="E23" s="13">
        <v>2019609.8100000003</v>
      </c>
      <c r="F23" s="13">
        <v>300312.46000000002</v>
      </c>
      <c r="G23" s="14">
        <v>14.869825770949289</v>
      </c>
      <c r="H23" s="9">
        <f t="shared" si="0"/>
        <v>1719297.3500000003</v>
      </c>
    </row>
    <row r="24" spans="1:8" x14ac:dyDescent="0.25">
      <c r="A24" s="5">
        <v>19</v>
      </c>
      <c r="B24" s="12" t="s">
        <v>56</v>
      </c>
      <c r="C24" s="13">
        <v>120405.03</v>
      </c>
      <c r="D24" s="13">
        <v>158466.93</v>
      </c>
      <c r="E24" s="13">
        <v>1725805.4300000002</v>
      </c>
      <c r="F24" s="13">
        <v>763117.33</v>
      </c>
      <c r="G24" s="14">
        <v>44.21803968944517</v>
      </c>
      <c r="H24" s="9">
        <f t="shared" si="0"/>
        <v>962688.10000000021</v>
      </c>
    </row>
    <row r="25" spans="1:8" x14ac:dyDescent="0.25">
      <c r="A25" s="5">
        <v>20</v>
      </c>
      <c r="B25" s="12" t="s">
        <v>57</v>
      </c>
      <c r="C25" s="13">
        <v>121223.1</v>
      </c>
      <c r="D25" s="13">
        <v>340.95</v>
      </c>
      <c r="E25" s="13">
        <v>1737531.1</v>
      </c>
      <c r="F25" s="13">
        <v>35115.31</v>
      </c>
      <c r="G25" s="14">
        <v>2.0209888617245468</v>
      </c>
      <c r="H25" s="9">
        <f t="shared" si="0"/>
        <v>1702415.79</v>
      </c>
    </row>
    <row r="26" spans="1:8" x14ac:dyDescent="0.25">
      <c r="A26" s="5">
        <v>21</v>
      </c>
      <c r="B26" s="12" t="s">
        <v>19</v>
      </c>
      <c r="C26" s="13">
        <v>140249.76</v>
      </c>
      <c r="D26" s="13">
        <v>390</v>
      </c>
      <c r="E26" s="13">
        <v>2010246.5600000003</v>
      </c>
      <c r="F26" s="13">
        <v>27414.25</v>
      </c>
      <c r="G26" s="14">
        <v>1.3637257511337315</v>
      </c>
      <c r="H26" s="9">
        <f t="shared" si="0"/>
        <v>1982832.3100000003</v>
      </c>
    </row>
    <row r="27" spans="1:8" x14ac:dyDescent="0.25">
      <c r="A27" s="5">
        <v>22</v>
      </c>
      <c r="B27" s="12" t="s">
        <v>58</v>
      </c>
      <c r="C27" s="13">
        <v>151186.16999999998</v>
      </c>
      <c r="D27" s="13">
        <v>146436.70000000001</v>
      </c>
      <c r="E27" s="13">
        <v>2167001.77</v>
      </c>
      <c r="F27" s="13">
        <v>971299.65</v>
      </c>
      <c r="G27" s="14">
        <v>44.822282263295058</v>
      </c>
      <c r="H27" s="9">
        <f t="shared" si="0"/>
        <v>1195702.1200000001</v>
      </c>
    </row>
    <row r="28" spans="1:8" x14ac:dyDescent="0.25">
      <c r="A28" s="5">
        <v>23</v>
      </c>
      <c r="B28" s="12" t="s">
        <v>15</v>
      </c>
      <c r="C28" s="13">
        <v>144741.10500000001</v>
      </c>
      <c r="D28" s="13">
        <v>110439.79</v>
      </c>
      <c r="E28" s="13">
        <v>2074622.5050000001</v>
      </c>
      <c r="F28" s="13">
        <v>894289.73</v>
      </c>
      <c r="G28" s="14">
        <v>43.106142338892631</v>
      </c>
      <c r="H28" s="9">
        <f t="shared" si="0"/>
        <v>1180332.7750000001</v>
      </c>
    </row>
    <row r="29" spans="1:8" x14ac:dyDescent="0.25">
      <c r="A29" s="5">
        <v>24</v>
      </c>
      <c r="B29" s="12" t="s">
        <v>59</v>
      </c>
      <c r="C29" s="13">
        <v>66201.36</v>
      </c>
      <c r="D29" s="13">
        <v>7738.8</v>
      </c>
      <c r="E29" s="13">
        <v>948886.15999999992</v>
      </c>
      <c r="F29" s="13">
        <v>216098.96</v>
      </c>
      <c r="G29" s="14">
        <v>22.773960577104425</v>
      </c>
      <c r="H29" s="9">
        <f t="shared" si="0"/>
        <v>732787.19999999995</v>
      </c>
    </row>
    <row r="30" spans="1:8" x14ac:dyDescent="0.25">
      <c r="A30" s="5">
        <v>25</v>
      </c>
      <c r="B30" s="12" t="s">
        <v>60</v>
      </c>
      <c r="C30" s="13">
        <v>44151.659999999996</v>
      </c>
      <c r="D30" s="13">
        <v>40354.620000000003</v>
      </c>
      <c r="E30" s="13">
        <v>632840.46</v>
      </c>
      <c r="F30" s="13">
        <v>277773.84000000003</v>
      </c>
      <c r="G30" s="14">
        <v>43.893185969809842</v>
      </c>
      <c r="H30" s="9">
        <f t="shared" si="0"/>
        <v>355066.61999999994</v>
      </c>
    </row>
    <row r="31" spans="1:8" x14ac:dyDescent="0.25">
      <c r="A31" s="5">
        <v>26</v>
      </c>
      <c r="B31" s="12" t="s">
        <v>61</v>
      </c>
      <c r="C31" s="13">
        <v>53733.33</v>
      </c>
      <c r="D31" s="13">
        <v>71526.23</v>
      </c>
      <c r="E31" s="13">
        <v>770177.73</v>
      </c>
      <c r="F31" s="13">
        <v>220563.15</v>
      </c>
      <c r="G31" s="14">
        <v>28.637954774412915</v>
      </c>
      <c r="H31" s="9">
        <f t="shared" si="0"/>
        <v>549614.57999999996</v>
      </c>
    </row>
    <row r="32" spans="1:8" x14ac:dyDescent="0.25">
      <c r="A32" s="5">
        <v>27</v>
      </c>
      <c r="B32" s="12" t="s">
        <v>62</v>
      </c>
      <c r="C32" s="13">
        <v>179571.38999999998</v>
      </c>
      <c r="D32" s="13">
        <v>14669.13</v>
      </c>
      <c r="E32" s="13">
        <v>2573856.59</v>
      </c>
      <c r="F32" s="13">
        <v>277252.33</v>
      </c>
      <c r="G32" s="14">
        <v>10.771863944447659</v>
      </c>
      <c r="H32" s="9">
        <f t="shared" si="0"/>
        <v>2296604.2599999998</v>
      </c>
    </row>
    <row r="33" spans="1:8" x14ac:dyDescent="0.25">
      <c r="A33" s="5">
        <v>28</v>
      </c>
      <c r="B33" s="12" t="s">
        <v>63</v>
      </c>
      <c r="C33" s="13">
        <v>77632.23000000001</v>
      </c>
      <c r="D33" s="13">
        <v>70124.100000000006</v>
      </c>
      <c r="E33" s="13">
        <v>1112728.6300000001</v>
      </c>
      <c r="F33" s="13">
        <v>509969.5</v>
      </c>
      <c r="G33" s="14">
        <v>45.830536417491111</v>
      </c>
      <c r="H33" s="9">
        <f t="shared" si="0"/>
        <v>602759.13000000012</v>
      </c>
    </row>
    <row r="34" spans="1:8" x14ac:dyDescent="0.25">
      <c r="A34" s="5">
        <v>29</v>
      </c>
      <c r="B34" s="12" t="s">
        <v>24</v>
      </c>
      <c r="C34" s="13">
        <v>253814.76</v>
      </c>
      <c r="D34" s="13">
        <v>59372.3</v>
      </c>
      <c r="E34" s="13">
        <v>3638011.56</v>
      </c>
      <c r="F34" s="13">
        <v>1107058.73</v>
      </c>
      <c r="G34" s="14">
        <v>30.430324690886906</v>
      </c>
      <c r="H34" s="9">
        <f t="shared" si="0"/>
        <v>2530952.83</v>
      </c>
    </row>
    <row r="35" spans="1:8" x14ac:dyDescent="0.25">
      <c r="A35" s="5">
        <v>30</v>
      </c>
      <c r="B35" s="12" t="s">
        <v>10</v>
      </c>
      <c r="C35" s="13">
        <v>293476.08</v>
      </c>
      <c r="D35" s="13">
        <v>430850.77</v>
      </c>
      <c r="E35" s="13">
        <v>4206490.4800000004</v>
      </c>
      <c r="F35" s="13">
        <v>1743479</v>
      </c>
      <c r="G35" s="14">
        <v>41.447353994724836</v>
      </c>
      <c r="H35" s="9">
        <f t="shared" si="0"/>
        <v>2463011.4800000004</v>
      </c>
    </row>
    <row r="36" spans="1:8" x14ac:dyDescent="0.25">
      <c r="A36" s="5">
        <v>31</v>
      </c>
      <c r="B36" s="12" t="s">
        <v>64</v>
      </c>
      <c r="C36" s="13">
        <v>54302.16</v>
      </c>
      <c r="D36" s="13">
        <v>19800.189999999999</v>
      </c>
      <c r="E36" s="13">
        <v>778330.96000000008</v>
      </c>
      <c r="F36" s="13">
        <v>179546.35</v>
      </c>
      <c r="G36" s="14">
        <v>23.068123873679646</v>
      </c>
      <c r="H36" s="9">
        <f t="shared" si="0"/>
        <v>598784.6100000001</v>
      </c>
    </row>
    <row r="37" spans="1:8" x14ac:dyDescent="0.25">
      <c r="A37" s="5">
        <v>32</v>
      </c>
      <c r="B37" s="12" t="s">
        <v>25</v>
      </c>
      <c r="C37" s="13">
        <v>126215.93999999999</v>
      </c>
      <c r="D37" s="13">
        <v>38046.71</v>
      </c>
      <c r="E37" s="13">
        <v>1809095.14</v>
      </c>
      <c r="F37" s="13">
        <v>761527.12</v>
      </c>
      <c r="G37" s="14">
        <v>42.094365473780449</v>
      </c>
      <c r="H37" s="9">
        <f t="shared" si="0"/>
        <v>1047568.0199999999</v>
      </c>
    </row>
    <row r="38" spans="1:8" x14ac:dyDescent="0.25">
      <c r="A38" s="5">
        <v>33</v>
      </c>
      <c r="B38" s="12" t="s">
        <v>65</v>
      </c>
      <c r="C38" s="13">
        <v>95501.13</v>
      </c>
      <c r="D38" s="13">
        <v>4275.34</v>
      </c>
      <c r="E38" s="13">
        <v>1368849.53</v>
      </c>
      <c r="F38" s="13">
        <v>209762.81</v>
      </c>
      <c r="G38" s="14">
        <v>15.324022502312582</v>
      </c>
      <c r="H38" s="9">
        <f t="shared" si="0"/>
        <v>1159086.72</v>
      </c>
    </row>
    <row r="39" spans="1:8" x14ac:dyDescent="0.25">
      <c r="A39" s="5">
        <v>34</v>
      </c>
      <c r="B39" s="12" t="s">
        <v>66</v>
      </c>
      <c r="C39" s="13">
        <v>195588.87900000002</v>
      </c>
      <c r="D39" s="13">
        <v>1491.26</v>
      </c>
      <c r="E39" s="13">
        <v>2803440.5990000004</v>
      </c>
      <c r="F39" s="13">
        <v>19187.91</v>
      </c>
      <c r="G39" s="14">
        <v>0.68444146834587516</v>
      </c>
      <c r="H39" s="9">
        <f t="shared" si="0"/>
        <v>2784252.6890000002</v>
      </c>
    </row>
    <row r="40" spans="1:8" x14ac:dyDescent="0.25">
      <c r="A40" s="5">
        <v>35</v>
      </c>
      <c r="B40" s="12" t="s">
        <v>67</v>
      </c>
      <c r="C40" s="13">
        <v>49587.705000000002</v>
      </c>
      <c r="D40" s="13">
        <v>34452.86</v>
      </c>
      <c r="E40" s="13">
        <v>710757.10499999998</v>
      </c>
      <c r="F40" s="13">
        <v>217947.77</v>
      </c>
      <c r="G40" s="14">
        <v>30.66417042711096</v>
      </c>
      <c r="H40" s="9">
        <f t="shared" si="0"/>
        <v>492809.33499999996</v>
      </c>
    </row>
    <row r="41" spans="1:8" x14ac:dyDescent="0.25">
      <c r="A41" s="5">
        <v>36</v>
      </c>
      <c r="B41" s="12" t="s">
        <v>68</v>
      </c>
      <c r="C41" s="13">
        <v>134877.03</v>
      </c>
      <c r="D41" s="13">
        <v>678069.67</v>
      </c>
      <c r="E41" s="13">
        <v>1933237.4300000002</v>
      </c>
      <c r="F41" s="13">
        <v>807392.36</v>
      </c>
      <c r="G41" s="14">
        <v>41.763745490899169</v>
      </c>
      <c r="H41" s="9">
        <f t="shared" si="0"/>
        <v>1125845.0700000003</v>
      </c>
    </row>
    <row r="42" spans="1:8" x14ac:dyDescent="0.25">
      <c r="A42" s="5">
        <v>37</v>
      </c>
      <c r="B42" s="12" t="s">
        <v>69</v>
      </c>
      <c r="C42" s="13">
        <v>81595.950000000012</v>
      </c>
      <c r="D42" s="13">
        <v>4597.75</v>
      </c>
      <c r="E42" s="13">
        <v>1169541.95</v>
      </c>
      <c r="F42" s="13">
        <v>86294.43</v>
      </c>
      <c r="G42" s="14">
        <v>7.3784809514528318</v>
      </c>
      <c r="H42" s="9">
        <f t="shared" si="0"/>
        <v>1083247.52</v>
      </c>
    </row>
    <row r="43" spans="1:8" x14ac:dyDescent="0.25">
      <c r="A43" s="5">
        <v>38</v>
      </c>
      <c r="B43" s="12" t="s">
        <v>26</v>
      </c>
      <c r="C43" s="13">
        <v>276569.97000000003</v>
      </c>
      <c r="D43" s="13">
        <v>254033.89</v>
      </c>
      <c r="E43" s="13">
        <v>3964169.5700000003</v>
      </c>
      <c r="F43" s="13">
        <v>1851904.17</v>
      </c>
      <c r="G43" s="14">
        <v>46.716068455164489</v>
      </c>
      <c r="H43" s="9">
        <f t="shared" si="0"/>
        <v>2112265.4000000004</v>
      </c>
    </row>
    <row r="44" spans="1:8" x14ac:dyDescent="0.25">
      <c r="A44" s="5">
        <v>39</v>
      </c>
      <c r="B44" s="12" t="s">
        <v>70</v>
      </c>
      <c r="C44" s="13">
        <v>140494.98000000001</v>
      </c>
      <c r="D44" s="13">
        <v>54354.18</v>
      </c>
      <c r="E44" s="13">
        <v>2013761.3800000001</v>
      </c>
      <c r="F44" s="13">
        <v>778968.96</v>
      </c>
      <c r="G44" s="14">
        <v>38.682287173468382</v>
      </c>
      <c r="H44" s="9">
        <f t="shared" si="0"/>
        <v>1234792.4200000002</v>
      </c>
    </row>
    <row r="45" spans="1:8" x14ac:dyDescent="0.25">
      <c r="A45" s="5">
        <v>40</v>
      </c>
      <c r="B45" s="12" t="s">
        <v>16</v>
      </c>
      <c r="C45" s="13">
        <v>247893.30000000002</v>
      </c>
      <c r="D45" s="13">
        <v>43396.19</v>
      </c>
      <c r="E45" s="13">
        <v>3553137.3000000003</v>
      </c>
      <c r="F45" s="13">
        <v>449794.92</v>
      </c>
      <c r="G45" s="14">
        <v>12.659092008631356</v>
      </c>
      <c r="H45" s="9">
        <f t="shared" si="0"/>
        <v>3103342.3800000004</v>
      </c>
    </row>
    <row r="46" spans="1:8" x14ac:dyDescent="0.25">
      <c r="A46" s="5">
        <v>41</v>
      </c>
      <c r="B46" s="12" t="s">
        <v>27</v>
      </c>
      <c r="C46" s="13">
        <v>235495.62000000002</v>
      </c>
      <c r="D46" s="13">
        <v>208141.58</v>
      </c>
      <c r="E46" s="13">
        <v>3375437.22</v>
      </c>
      <c r="F46" s="13">
        <v>1517770.7</v>
      </c>
      <c r="G46" s="14">
        <v>44.965158617288694</v>
      </c>
      <c r="H46" s="9">
        <f t="shared" si="0"/>
        <v>1857666.5200000003</v>
      </c>
    </row>
    <row r="47" spans="1:8" x14ac:dyDescent="0.25">
      <c r="A47" s="5">
        <v>42</v>
      </c>
      <c r="B47" s="12" t="s">
        <v>28</v>
      </c>
      <c r="C47" s="13">
        <v>68205.33</v>
      </c>
      <c r="D47" s="13">
        <v>16532.72</v>
      </c>
      <c r="E47" s="13">
        <v>977609.73</v>
      </c>
      <c r="F47" s="13">
        <v>249712.19</v>
      </c>
      <c r="G47" s="14">
        <v>25.543136727986536</v>
      </c>
      <c r="H47" s="9">
        <f t="shared" si="0"/>
        <v>727897.54</v>
      </c>
    </row>
    <row r="48" spans="1:8" x14ac:dyDescent="0.25">
      <c r="A48" s="5">
        <v>43</v>
      </c>
      <c r="B48" s="12" t="s">
        <v>8</v>
      </c>
      <c r="C48" s="13">
        <v>219855.81</v>
      </c>
      <c r="D48" s="13">
        <v>138141.48000000001</v>
      </c>
      <c r="E48" s="13">
        <v>3151266.6100000003</v>
      </c>
      <c r="F48" s="13">
        <v>1171640.18</v>
      </c>
      <c r="G48" s="14">
        <v>37.179976339735973</v>
      </c>
      <c r="H48" s="9">
        <f t="shared" si="0"/>
        <v>1979626.4300000004</v>
      </c>
    </row>
    <row r="49" spans="1:8" x14ac:dyDescent="0.25">
      <c r="A49" s="5">
        <v>44</v>
      </c>
      <c r="B49" s="12" t="s">
        <v>71</v>
      </c>
      <c r="C49" s="13">
        <v>70495.323000000004</v>
      </c>
      <c r="D49" s="13">
        <v>39930.89</v>
      </c>
      <c r="E49" s="13">
        <v>1010432.9630000001</v>
      </c>
      <c r="F49" s="13">
        <v>117478.76</v>
      </c>
      <c r="G49" s="14">
        <v>11.626576359029569</v>
      </c>
      <c r="H49" s="9">
        <f t="shared" si="0"/>
        <v>892954.2030000001</v>
      </c>
    </row>
    <row r="50" spans="1:8" x14ac:dyDescent="0.25">
      <c r="A50" s="5">
        <v>45</v>
      </c>
      <c r="B50" s="12" t="s">
        <v>72</v>
      </c>
      <c r="C50" s="13">
        <v>232086.25799999997</v>
      </c>
      <c r="D50" s="13">
        <v>500808.42</v>
      </c>
      <c r="E50" s="13">
        <v>3326569.6979999999</v>
      </c>
      <c r="F50" s="13">
        <v>1482397.66</v>
      </c>
      <c r="G50" s="14">
        <v>44.562350847217992</v>
      </c>
      <c r="H50" s="9">
        <f t="shared" si="0"/>
        <v>1844172.0379999999</v>
      </c>
    </row>
    <row r="51" spans="1:8" x14ac:dyDescent="0.25">
      <c r="A51" s="5">
        <v>46</v>
      </c>
      <c r="B51" s="12" t="s">
        <v>73</v>
      </c>
      <c r="C51" s="13">
        <v>108753.06000000001</v>
      </c>
      <c r="D51" s="13">
        <v>158588.81</v>
      </c>
      <c r="E51" s="13">
        <v>1558793.86</v>
      </c>
      <c r="F51" s="13">
        <v>563955.13</v>
      </c>
      <c r="G51" s="14">
        <v>36.178942223957691</v>
      </c>
      <c r="H51" s="9">
        <f t="shared" si="0"/>
        <v>994838.7300000001</v>
      </c>
    </row>
    <row r="52" spans="1:8" x14ac:dyDescent="0.25">
      <c r="A52" s="5">
        <v>47</v>
      </c>
      <c r="B52" s="12" t="s">
        <v>74</v>
      </c>
      <c r="C52" s="13">
        <v>73469.921999999991</v>
      </c>
      <c r="D52" s="13">
        <v>218439.64</v>
      </c>
      <c r="E52" s="13">
        <v>1053068.882</v>
      </c>
      <c r="F52" s="13">
        <v>486701.32</v>
      </c>
      <c r="G52" s="14">
        <v>46.217424930043656</v>
      </c>
      <c r="H52" s="9">
        <f t="shared" si="0"/>
        <v>566367.56199999992</v>
      </c>
    </row>
    <row r="53" spans="1:8" x14ac:dyDescent="0.25">
      <c r="A53" s="5">
        <v>48</v>
      </c>
      <c r="B53" s="12" t="s">
        <v>75</v>
      </c>
      <c r="C53" s="13">
        <v>145186.11900000001</v>
      </c>
      <c r="D53" s="13">
        <v>313601.93</v>
      </c>
      <c r="E53" s="13">
        <v>2081001.0389999999</v>
      </c>
      <c r="F53" s="13">
        <v>833886.71999999997</v>
      </c>
      <c r="G53" s="14">
        <v>40.071422568857258</v>
      </c>
      <c r="H53" s="9">
        <f t="shared" si="0"/>
        <v>1247114.3189999999</v>
      </c>
    </row>
    <row r="54" spans="1:8" x14ac:dyDescent="0.25">
      <c r="A54" s="5">
        <v>49</v>
      </c>
      <c r="B54" s="12" t="s">
        <v>76</v>
      </c>
      <c r="C54" s="13">
        <v>221842.29300000001</v>
      </c>
      <c r="D54" s="13">
        <v>56955.8</v>
      </c>
      <c r="E54" s="13">
        <v>3179739.5329999998</v>
      </c>
      <c r="F54" s="13">
        <v>765349.4</v>
      </c>
      <c r="G54" s="14">
        <v>24.069562681378283</v>
      </c>
      <c r="H54" s="9">
        <f t="shared" si="0"/>
        <v>2414390.1329999999</v>
      </c>
    </row>
    <row r="55" spans="1:8" x14ac:dyDescent="0.25">
      <c r="A55" s="5">
        <v>50</v>
      </c>
      <c r="B55" s="12" t="s">
        <v>12</v>
      </c>
      <c r="C55" s="13">
        <v>149590.23000000001</v>
      </c>
      <c r="D55" s="13">
        <v>327588.28999999998</v>
      </c>
      <c r="E55" s="13">
        <v>2144126.6300000004</v>
      </c>
      <c r="F55" s="13">
        <v>854029.34</v>
      </c>
      <c r="G55" s="14">
        <v>39.831105497719591</v>
      </c>
      <c r="H55" s="9">
        <f t="shared" si="0"/>
        <v>1290097.2900000005</v>
      </c>
    </row>
    <row r="56" spans="1:8" x14ac:dyDescent="0.25">
      <c r="A56" s="5">
        <v>51</v>
      </c>
      <c r="B56" s="12" t="s">
        <v>77</v>
      </c>
      <c r="C56" s="13">
        <v>66145.08</v>
      </c>
      <c r="D56" s="13">
        <v>181276.5</v>
      </c>
      <c r="E56" s="13">
        <v>948079.48</v>
      </c>
      <c r="F56" s="13">
        <v>310136.08</v>
      </c>
      <c r="G56" s="14">
        <v>32.712033805435809</v>
      </c>
      <c r="H56" s="9">
        <f t="shared" si="0"/>
        <v>637943.39999999991</v>
      </c>
    </row>
    <row r="57" spans="1:8" x14ac:dyDescent="0.25">
      <c r="A57" s="5">
        <v>52</v>
      </c>
      <c r="B57" s="12" t="s">
        <v>78</v>
      </c>
      <c r="C57" s="13">
        <v>53258.969999999994</v>
      </c>
      <c r="D57" s="13">
        <v>62.83</v>
      </c>
      <c r="E57" s="13">
        <v>763378.57</v>
      </c>
      <c r="F57" s="13">
        <v>6414.98</v>
      </c>
      <c r="G57" s="14">
        <v>0.84034059274155415</v>
      </c>
      <c r="H57" s="9">
        <f t="shared" si="0"/>
        <v>756963.59</v>
      </c>
    </row>
    <row r="58" spans="1:8" x14ac:dyDescent="0.25">
      <c r="A58" s="5">
        <v>53</v>
      </c>
      <c r="B58" s="12" t="s">
        <v>79</v>
      </c>
      <c r="C58" s="13">
        <v>94339.35</v>
      </c>
      <c r="D58" s="13">
        <v>138107.38</v>
      </c>
      <c r="E58" s="13">
        <v>1352197.35</v>
      </c>
      <c r="F58" s="13">
        <v>566652.24</v>
      </c>
      <c r="G58" s="14">
        <v>41.90603095028991</v>
      </c>
      <c r="H58" s="9">
        <f t="shared" si="0"/>
        <v>785545.1100000001</v>
      </c>
    </row>
    <row r="59" spans="1:8" x14ac:dyDescent="0.25">
      <c r="A59" s="5">
        <v>54</v>
      </c>
      <c r="B59" s="12" t="s">
        <v>80</v>
      </c>
      <c r="C59" s="13">
        <v>109286.715</v>
      </c>
      <c r="D59" s="13">
        <v>114735.11</v>
      </c>
      <c r="E59" s="13">
        <v>1566442.915</v>
      </c>
      <c r="F59" s="13">
        <v>481069.55</v>
      </c>
      <c r="G59" s="14">
        <v>30.71095316614203</v>
      </c>
      <c r="H59" s="9">
        <f t="shared" si="0"/>
        <v>1085373.365</v>
      </c>
    </row>
    <row r="60" spans="1:8" x14ac:dyDescent="0.25">
      <c r="A60" s="5">
        <v>55</v>
      </c>
      <c r="B60" s="12" t="s">
        <v>13</v>
      </c>
      <c r="C60" s="13">
        <v>109530.93000000002</v>
      </c>
      <c r="D60" s="13">
        <v>277623.90000000002</v>
      </c>
      <c r="E60" s="13">
        <v>1569943.3300000003</v>
      </c>
      <c r="F60" s="13">
        <v>450981.1</v>
      </c>
      <c r="G60" s="14">
        <v>28.725947706660211</v>
      </c>
      <c r="H60" s="9">
        <f t="shared" si="0"/>
        <v>1118962.2300000004</v>
      </c>
    </row>
    <row r="61" spans="1:8" x14ac:dyDescent="0.25">
      <c r="A61" s="5">
        <v>56</v>
      </c>
      <c r="B61" s="12" t="s">
        <v>81</v>
      </c>
      <c r="C61" s="13">
        <v>181730.13</v>
      </c>
      <c r="D61" s="13">
        <v>34618.370000000003</v>
      </c>
      <c r="E61" s="13">
        <v>2604798.5299999998</v>
      </c>
      <c r="F61" s="13">
        <v>709643.86</v>
      </c>
      <c r="G61" s="14">
        <v>27.243713931303549</v>
      </c>
      <c r="H61" s="9">
        <f t="shared" si="0"/>
        <v>1895154.67</v>
      </c>
    </row>
    <row r="62" spans="1:8" x14ac:dyDescent="0.25">
      <c r="A62" s="5">
        <v>57</v>
      </c>
      <c r="B62" s="12" t="s">
        <v>82</v>
      </c>
      <c r="C62" s="13">
        <v>191814.3</v>
      </c>
      <c r="D62" s="13">
        <v>13104.96</v>
      </c>
      <c r="E62" s="13">
        <v>2749338.3</v>
      </c>
      <c r="F62" s="13">
        <v>766455.79</v>
      </c>
      <c r="G62" s="14">
        <v>27.877827548541411</v>
      </c>
      <c r="H62" s="9">
        <f t="shared" si="0"/>
        <v>1982882.5099999998</v>
      </c>
    </row>
    <row r="63" spans="1:8" x14ac:dyDescent="0.25">
      <c r="A63" s="5">
        <v>58</v>
      </c>
      <c r="B63" s="12" t="s">
        <v>83</v>
      </c>
      <c r="C63" s="13">
        <v>190933.92</v>
      </c>
      <c r="D63" s="13">
        <v>38777.550000000003</v>
      </c>
      <c r="E63" s="13">
        <v>2736719.5200000005</v>
      </c>
      <c r="F63" s="13">
        <v>789738.47</v>
      </c>
      <c r="G63" s="14">
        <v>28.857121244196769</v>
      </c>
      <c r="H63" s="9">
        <f t="shared" si="0"/>
        <v>1946981.0500000005</v>
      </c>
    </row>
    <row r="64" spans="1:8" x14ac:dyDescent="0.25">
      <c r="A64" s="5">
        <v>59</v>
      </c>
      <c r="B64" s="12" t="s">
        <v>18</v>
      </c>
      <c r="C64" s="13">
        <v>190021.38</v>
      </c>
      <c r="D64" s="13">
        <v>15443.1</v>
      </c>
      <c r="E64" s="13">
        <v>2723639.78</v>
      </c>
      <c r="F64" s="13">
        <v>524884.18999999994</v>
      </c>
      <c r="G64" s="14">
        <v>19.271424725629466</v>
      </c>
      <c r="H64" s="9">
        <f t="shared" si="0"/>
        <v>2198755.59</v>
      </c>
    </row>
    <row r="65" spans="1:8" x14ac:dyDescent="0.25">
      <c r="A65" s="5">
        <v>60</v>
      </c>
      <c r="B65" s="12" t="s">
        <v>29</v>
      </c>
      <c r="C65" s="13">
        <v>267275.73</v>
      </c>
      <c r="D65" s="13">
        <v>88648.14</v>
      </c>
      <c r="E65" s="13">
        <v>3830952.1300000004</v>
      </c>
      <c r="F65" s="13">
        <v>1349260.42</v>
      </c>
      <c r="G65" s="14">
        <v>35.219975980227133</v>
      </c>
      <c r="H65" s="9">
        <f t="shared" si="0"/>
        <v>2481691.7100000004</v>
      </c>
    </row>
    <row r="66" spans="1:8" x14ac:dyDescent="0.25">
      <c r="A66" s="5">
        <v>61</v>
      </c>
      <c r="B66" s="12" t="s">
        <v>84</v>
      </c>
      <c r="C66" s="13">
        <v>58080.959999999999</v>
      </c>
      <c r="D66" s="13">
        <v>49569.2</v>
      </c>
      <c r="E66" s="13">
        <v>832493.76</v>
      </c>
      <c r="F66" s="13">
        <v>396518.02</v>
      </c>
      <c r="G66" s="14">
        <v>47.630149203761</v>
      </c>
      <c r="H66" s="9">
        <f t="shared" si="0"/>
        <v>435975.74</v>
      </c>
    </row>
    <row r="67" spans="1:8" x14ac:dyDescent="0.25">
      <c r="A67" s="5">
        <v>62</v>
      </c>
      <c r="B67" s="12" t="s">
        <v>85</v>
      </c>
      <c r="C67" s="13">
        <v>91777.60500000001</v>
      </c>
      <c r="D67" s="13">
        <v>13.09</v>
      </c>
      <c r="E67" s="13">
        <v>1315479.0050000001</v>
      </c>
      <c r="F67" s="13">
        <v>1336.99</v>
      </c>
      <c r="G67" s="14">
        <v>0.10163522146064199</v>
      </c>
      <c r="H67" s="9">
        <f t="shared" si="0"/>
        <v>1314142.0150000001</v>
      </c>
    </row>
    <row r="68" spans="1:8" x14ac:dyDescent="0.25">
      <c r="A68" s="5">
        <v>63</v>
      </c>
      <c r="B68" s="12" t="s">
        <v>14</v>
      </c>
      <c r="C68" s="13">
        <v>66603.360000000001</v>
      </c>
      <c r="D68" s="13">
        <v>31398.080000000002</v>
      </c>
      <c r="E68" s="13">
        <v>954648.15999999992</v>
      </c>
      <c r="F68" s="13">
        <v>322827.87</v>
      </c>
      <c r="G68" s="14">
        <v>33.816424053024939</v>
      </c>
      <c r="H68" s="9">
        <f t="shared" si="0"/>
        <v>631820.28999999992</v>
      </c>
    </row>
    <row r="69" spans="1:8" x14ac:dyDescent="0.25">
      <c r="A69" s="5">
        <v>64</v>
      </c>
      <c r="B69" s="12" t="s">
        <v>86</v>
      </c>
      <c r="C69" s="13">
        <v>87449.069999999992</v>
      </c>
      <c r="D69" s="13">
        <v>40768.400000000001</v>
      </c>
      <c r="E69" s="13">
        <v>1253436.67</v>
      </c>
      <c r="F69" s="13">
        <v>298557.90999999997</v>
      </c>
      <c r="G69" s="14">
        <v>23.819145964510515</v>
      </c>
      <c r="H69" s="9">
        <f t="shared" si="0"/>
        <v>954878.76</v>
      </c>
    </row>
    <row r="70" spans="1:8" x14ac:dyDescent="0.25">
      <c r="A70" s="5">
        <v>65</v>
      </c>
      <c r="B70" s="12" t="s">
        <v>30</v>
      </c>
      <c r="C70" s="13">
        <v>5726.49</v>
      </c>
      <c r="D70" s="13">
        <v>0</v>
      </c>
      <c r="E70" s="13">
        <v>82079.69</v>
      </c>
      <c r="F70" s="13">
        <v>0</v>
      </c>
      <c r="G70" s="14">
        <v>0</v>
      </c>
      <c r="H70" s="9">
        <f t="shared" ref="H70:H82" si="1">E70-F70</f>
        <v>82079.69</v>
      </c>
    </row>
    <row r="71" spans="1:8" x14ac:dyDescent="0.25">
      <c r="A71" s="5">
        <v>66</v>
      </c>
      <c r="B71" s="12" t="s">
        <v>31</v>
      </c>
      <c r="C71" s="13">
        <v>80982.899999999994</v>
      </c>
      <c r="D71" s="13">
        <v>0</v>
      </c>
      <c r="E71" s="13">
        <v>1160754.8999999999</v>
      </c>
      <c r="F71" s="13">
        <v>0</v>
      </c>
      <c r="G71" s="14">
        <v>0</v>
      </c>
      <c r="H71" s="9">
        <f t="shared" si="1"/>
        <v>1160754.8999999999</v>
      </c>
    </row>
    <row r="72" spans="1:8" x14ac:dyDescent="0.25">
      <c r="A72" s="5">
        <v>67</v>
      </c>
      <c r="B72" s="12" t="s">
        <v>32</v>
      </c>
      <c r="C72" s="13">
        <v>76444.319999999992</v>
      </c>
      <c r="D72" s="13">
        <v>0</v>
      </c>
      <c r="E72" s="13">
        <v>1095701.92</v>
      </c>
      <c r="F72" s="13">
        <v>0</v>
      </c>
      <c r="G72" s="14">
        <v>0</v>
      </c>
      <c r="H72" s="9">
        <f t="shared" si="1"/>
        <v>1095701.92</v>
      </c>
    </row>
    <row r="73" spans="1:8" x14ac:dyDescent="0.25">
      <c r="A73" s="5">
        <v>68</v>
      </c>
      <c r="B73" s="12" t="s">
        <v>33</v>
      </c>
      <c r="C73" s="13">
        <v>49602.780000000006</v>
      </c>
      <c r="D73" s="13">
        <v>0</v>
      </c>
      <c r="E73" s="13">
        <v>710973.18</v>
      </c>
      <c r="F73" s="13">
        <v>5232.7</v>
      </c>
      <c r="G73" s="14">
        <v>0.7359911944920341</v>
      </c>
      <c r="H73" s="9">
        <f t="shared" si="1"/>
        <v>705740.4800000001</v>
      </c>
    </row>
    <row r="74" spans="1:8" x14ac:dyDescent="0.25">
      <c r="A74" s="5">
        <v>69</v>
      </c>
      <c r="B74" s="12" t="s">
        <v>34</v>
      </c>
      <c r="C74" s="13">
        <v>56822.700000000004</v>
      </c>
      <c r="D74" s="13">
        <v>0</v>
      </c>
      <c r="E74" s="13">
        <v>814458.70000000007</v>
      </c>
      <c r="F74" s="13">
        <v>8735.4599999999991</v>
      </c>
      <c r="G74" s="14">
        <v>1.0725479388948755</v>
      </c>
      <c r="H74" s="9">
        <f t="shared" si="1"/>
        <v>805723.24000000011</v>
      </c>
    </row>
    <row r="75" spans="1:8" x14ac:dyDescent="0.25">
      <c r="A75" s="5">
        <v>70</v>
      </c>
      <c r="B75" s="12" t="s">
        <v>20</v>
      </c>
      <c r="C75" s="13">
        <v>61518.06</v>
      </c>
      <c r="D75" s="13">
        <v>0</v>
      </c>
      <c r="E75" s="13">
        <v>881758.86</v>
      </c>
      <c r="F75" s="13">
        <v>0</v>
      </c>
      <c r="G75" s="14">
        <v>0</v>
      </c>
      <c r="H75" s="9">
        <f t="shared" si="1"/>
        <v>881758.86</v>
      </c>
    </row>
    <row r="76" spans="1:8" x14ac:dyDescent="0.25">
      <c r="A76" s="5">
        <v>71</v>
      </c>
      <c r="B76" s="12" t="s">
        <v>35</v>
      </c>
      <c r="C76" s="13">
        <v>101985.38999999998</v>
      </c>
      <c r="D76" s="13">
        <v>0</v>
      </c>
      <c r="E76" s="13">
        <v>1461790.5899999999</v>
      </c>
      <c r="F76" s="13">
        <v>0</v>
      </c>
      <c r="G76" s="14">
        <v>0</v>
      </c>
      <c r="H76" s="9">
        <f t="shared" si="1"/>
        <v>1461790.5899999999</v>
      </c>
    </row>
    <row r="77" spans="1:8" x14ac:dyDescent="0.25">
      <c r="A77" s="5">
        <v>72</v>
      </c>
      <c r="B77" s="12" t="s">
        <v>36</v>
      </c>
      <c r="C77" s="13">
        <v>151767.06</v>
      </c>
      <c r="D77" s="13">
        <v>0</v>
      </c>
      <c r="E77" s="13">
        <v>2175327.8600000003</v>
      </c>
      <c r="F77" s="13">
        <v>0</v>
      </c>
      <c r="G77" s="14">
        <v>0</v>
      </c>
      <c r="H77" s="9">
        <f t="shared" si="1"/>
        <v>2175327.8600000003</v>
      </c>
    </row>
    <row r="78" spans="1:8" x14ac:dyDescent="0.25">
      <c r="A78" s="5">
        <v>73</v>
      </c>
      <c r="B78" s="12" t="s">
        <v>37</v>
      </c>
      <c r="C78" s="13">
        <v>106503.87</v>
      </c>
      <c r="D78" s="13">
        <v>0</v>
      </c>
      <c r="E78" s="13">
        <v>1526555.47</v>
      </c>
      <c r="F78" s="13">
        <v>29885.19</v>
      </c>
      <c r="G78" s="14">
        <v>1.9576877871329497</v>
      </c>
      <c r="H78" s="9">
        <f t="shared" si="1"/>
        <v>1496670.28</v>
      </c>
    </row>
    <row r="79" spans="1:8" x14ac:dyDescent="0.25">
      <c r="A79" s="5">
        <v>74</v>
      </c>
      <c r="B79" s="12" t="s">
        <v>38</v>
      </c>
      <c r="C79" s="13">
        <v>59852.171999999991</v>
      </c>
      <c r="D79" s="13">
        <v>0</v>
      </c>
      <c r="E79" s="13">
        <v>857881.13199999998</v>
      </c>
      <c r="F79" s="13">
        <v>43013.08</v>
      </c>
      <c r="G79" s="14">
        <v>5.0138741132728395</v>
      </c>
      <c r="H79" s="9">
        <f t="shared" si="1"/>
        <v>814868.05200000003</v>
      </c>
    </row>
    <row r="80" spans="1:8" x14ac:dyDescent="0.25">
      <c r="A80" s="5">
        <v>75</v>
      </c>
      <c r="B80" s="12" t="s">
        <v>11</v>
      </c>
      <c r="C80" s="13">
        <v>281649.24</v>
      </c>
      <c r="D80" s="13">
        <v>0</v>
      </c>
      <c r="E80" s="13">
        <v>4036972.44</v>
      </c>
      <c r="F80" s="13">
        <v>984023.88</v>
      </c>
      <c r="G80" s="14">
        <v>24.37529348107217</v>
      </c>
      <c r="H80" s="9">
        <f t="shared" si="1"/>
        <v>3052948.56</v>
      </c>
    </row>
    <row r="81" spans="1:8" x14ac:dyDescent="0.25">
      <c r="A81" s="5">
        <v>76</v>
      </c>
      <c r="B81" s="12" t="s">
        <v>39</v>
      </c>
      <c r="C81" s="13">
        <v>250168.21799999999</v>
      </c>
      <c r="D81" s="13">
        <v>0</v>
      </c>
      <c r="E81" s="13">
        <v>3585744.4580000001</v>
      </c>
      <c r="F81" s="13">
        <v>904967.18</v>
      </c>
      <c r="G81" s="14">
        <v>25.237916159389627</v>
      </c>
      <c r="H81" s="9">
        <f t="shared" si="1"/>
        <v>2680777.2779999999</v>
      </c>
    </row>
    <row r="82" spans="1:8" x14ac:dyDescent="0.25">
      <c r="A82" s="5">
        <v>77</v>
      </c>
      <c r="B82" s="12" t="s">
        <v>7</v>
      </c>
      <c r="C82" s="13">
        <v>25870.71</v>
      </c>
      <c r="D82" s="13">
        <v>0</v>
      </c>
      <c r="E82" s="13">
        <v>370813.51</v>
      </c>
      <c r="F82" s="13">
        <v>142955.63</v>
      </c>
      <c r="G82" s="14">
        <v>38.55189364594618</v>
      </c>
      <c r="H82" s="9">
        <f t="shared" si="1"/>
        <v>227857.88</v>
      </c>
    </row>
  </sheetData>
  <mergeCells count="8">
    <mergeCell ref="A2:A4"/>
    <mergeCell ref="C2:F2"/>
    <mergeCell ref="B2:B4"/>
    <mergeCell ref="A1:H1"/>
    <mergeCell ref="H2:H4"/>
    <mergeCell ref="G2:G4"/>
    <mergeCell ref="C3:D3"/>
    <mergeCell ref="E3:F3"/>
  </mergeCells>
  <conditionalFormatting sqref="A1:A1048576">
    <cfRule type="duplicateValues" dxfId="3" priority="5"/>
    <cfRule type="duplicateValues" dxfId="2" priority="6"/>
  </conditionalFormatting>
  <conditionalFormatting sqref="B6:B69">
    <cfRule type="duplicateValues" dxfId="1" priority="13"/>
  </conditionalFormatting>
  <conditionalFormatting sqref="B70:B82">
    <cfRule type="duplicateValues" dxfId="0" priority="20"/>
  </conditionalFormatting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otchet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Свинтицкая</dc:creator>
  <cp:lastModifiedBy>Ольга Крачковская</cp:lastModifiedBy>
  <cp:lastPrinted>2018-05-14T05:11:06Z</cp:lastPrinted>
  <dcterms:created xsi:type="dcterms:W3CDTF">2018-01-15T11:46:31Z</dcterms:created>
  <dcterms:modified xsi:type="dcterms:W3CDTF">2018-05-25T04:36:05Z</dcterms:modified>
</cp:coreProperties>
</file>