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<sst xmlns="http://schemas.openxmlformats.org/spreadsheetml/2006/main" count="143" uniqueCount="55">
  <si>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</si>
  <si>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</si>
  <si>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</si>
  <si>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01.09.2014-31.05.2025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</si>
  <si>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</si>
  <si>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03.06.2025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</si>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</sst>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000"/>
    <numFmt numFmtId="170" formatCode="0.0"/>
    <numFmt numFmtId="171" formatCode="0.0000000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Fill="1"/>
    <xf numFmtId="2" fontId="0" fillId="0" borderId="0" xfId="0" applyNumberFormat="1" applyFill="1"/>
    <xf numFmtId="164" fontId="3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/>
    <xf numFmtId="170" fontId="0" fillId="0" borderId="0" xfId="0" applyNumberFormat="1" applyFill="1"/>
    <xf numFmtId="171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61"/>
  <sheetViews>
    <sheetView tabSelected="1" topLeftCell="F1" zoomScale="90" zoomScaleNormal="90" workbookViewId="0">
      <selection activeCell="M70" sqref="M70"/>
    </sheetView>
  </sheetViews>
  <sheetFormatPr defaultRowHeight="15" x14ac:dyDescent="0.25"/>
  <cols>
    <col min="1" max="1" width="2.42578125" style="6" customWidth="1"/>
    <col min="2" max="2" width="22.7109375" style="6" customWidth="1"/>
    <col min="3" max="3" width="7.140625" style="6" customWidth="1"/>
    <col min="4" max="4" width="27.7109375" style="6" customWidth="1"/>
    <col min="5" max="5" width="9.7109375" style="6" customWidth="1"/>
    <col min="6" max="6" width="11.28515625" style="6" customWidth="1"/>
    <col min="7" max="7" width="16.5703125" style="6" customWidth="1"/>
    <col min="8" max="8" width="21.5703125" style="6" customWidth="1"/>
    <col min="9" max="9" width="8.7109375" style="6" customWidth="1"/>
    <col min="10" max="10" width="13.85546875" style="6" customWidth="1"/>
    <col min="11" max="11" width="12.85546875" style="6" customWidth="1"/>
    <col min="12" max="12" width="16.28515625" style="6" customWidth="1"/>
    <col min="13" max="13" width="9.28515625" style="6" customWidth="1"/>
    <col min="14" max="14" width="13.85546875" style="6" customWidth="1"/>
    <col min="15" max="16" width="12" style="6" customWidth="1"/>
    <col min="17" max="17" width="9.140625" style="6" customWidth="1"/>
    <col min="18" max="18" width="11" style="6" customWidth="1"/>
    <col min="19" max="20" width="12" style="6" customWidth="1"/>
    <col min="21" max="21" width="11.42578125" style="6" customWidth="1"/>
    <col min="22" max="22" width="11.85546875" style="6" customWidth="1"/>
    <col min="23" max="24" width="12" style="6" customWidth="1"/>
    <col min="25" max="25" width="8.7109375" style="6" customWidth="1"/>
    <col min="26" max="26" width="11.5703125" style="6" customWidth="1"/>
    <col min="27" max="27" width="15" style="6" customWidth="1"/>
    <col min="28" max="28" width="13.7109375" style="6" customWidth="1"/>
    <col min="29" max="29" width="7.28515625" style="6" customWidth="1"/>
    <col min="30" max="16384" width="9.140625" style="6"/>
  </cols>
  <sheetData>
    <row r="1" spans="1:29" ht="30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9.9499999999999993" customHeight="1" x14ac:dyDescent="0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5" customHeight="1" x14ac:dyDescent="0.25">
      <c r="A3" s="9" t="s">
        <v>2</v>
      </c>
      <c r="B3" s="10"/>
      <c r="C3" s="9" t="s">
        <v>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5" customHeight="1" x14ac:dyDescent="0.25">
      <c r="A4" s="9" t="s">
        <v>4</v>
      </c>
      <c r="B4" s="10"/>
      <c r="C4" s="9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9.9499999999999993" customHeight="1" x14ac:dyDescent="0.25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18" customHeight="1" x14ac:dyDescent="0.25">
      <c r="A6" s="13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4"/>
      <c r="H6" s="14"/>
      <c r="I6" s="14"/>
      <c r="J6" s="13" t="s">
        <v>12</v>
      </c>
      <c r="K6" s="14"/>
      <c r="L6" s="14"/>
      <c r="M6" s="14"/>
      <c r="N6" s="13" t="s">
        <v>13</v>
      </c>
      <c r="O6" s="14"/>
      <c r="P6" s="14"/>
      <c r="Q6" s="14"/>
      <c r="R6" s="13" t="s">
        <v>14</v>
      </c>
      <c r="S6" s="14"/>
      <c r="T6" s="14"/>
      <c r="U6" s="14"/>
      <c r="V6" s="13" t="s">
        <v>15</v>
      </c>
      <c r="W6" s="14"/>
      <c r="X6" s="14"/>
      <c r="Y6" s="14"/>
      <c r="Z6" s="13" t="s">
        <v>16</v>
      </c>
      <c r="AA6" s="14"/>
      <c r="AB6" s="14"/>
      <c r="AC6" s="14"/>
    </row>
    <row r="7" spans="1:29" ht="117.95" customHeight="1" x14ac:dyDescent="0.25">
      <c r="A7" s="14"/>
      <c r="B7" s="14"/>
      <c r="C7" s="14"/>
      <c r="D7" s="14"/>
      <c r="E7" s="14"/>
      <c r="F7" s="15" t="s">
        <v>17</v>
      </c>
      <c r="G7" s="15" t="s">
        <v>18</v>
      </c>
      <c r="H7" s="15" t="s">
        <v>19</v>
      </c>
      <c r="I7" s="15" t="s">
        <v>20</v>
      </c>
      <c r="J7" s="15" t="s">
        <v>17</v>
      </c>
      <c r="K7" s="15" t="s">
        <v>18</v>
      </c>
      <c r="L7" s="15" t="s">
        <v>19</v>
      </c>
      <c r="M7" s="15" t="s">
        <v>20</v>
      </c>
      <c r="N7" s="15" t="s">
        <v>17</v>
      </c>
      <c r="O7" s="15" t="s">
        <v>18</v>
      </c>
      <c r="P7" s="15" t="s">
        <v>19</v>
      </c>
      <c r="Q7" s="15" t="s">
        <v>20</v>
      </c>
      <c r="R7" s="15" t="s">
        <v>17</v>
      </c>
      <c r="S7" s="15" t="s">
        <v>18</v>
      </c>
      <c r="T7" s="15" t="s">
        <v>19</v>
      </c>
      <c r="U7" s="15" t="s">
        <v>20</v>
      </c>
      <c r="V7" s="15" t="s">
        <v>17</v>
      </c>
      <c r="W7" s="15" t="s">
        <v>18</v>
      </c>
      <c r="X7" s="15" t="s">
        <v>19</v>
      </c>
      <c r="Y7" s="15" t="s">
        <v>20</v>
      </c>
      <c r="Z7" s="15" t="s">
        <v>17</v>
      </c>
      <c r="AA7" s="15" t="s">
        <v>18</v>
      </c>
      <c r="AB7" s="15" t="s">
        <v>19</v>
      </c>
      <c r="AC7" s="15" t="s">
        <v>20</v>
      </c>
    </row>
    <row r="8" spans="1:29" ht="20.100000000000001" customHeight="1" x14ac:dyDescent="0.25">
      <c r="A8" s="1" t="s">
        <v>21</v>
      </c>
      <c r="B8" s="2"/>
      <c r="C8" s="2"/>
      <c r="D8" s="2"/>
      <c r="E8" s="16" t="s">
        <v>1</v>
      </c>
      <c r="F8" s="3">
        <v>13950894.33048</v>
      </c>
      <c r="G8" s="3">
        <v>14745139563.450001</v>
      </c>
      <c r="H8" s="3">
        <v>13519768298.02</v>
      </c>
      <c r="I8" s="3">
        <f>H8*100/G8</f>
        <v>91.689659767836787</v>
      </c>
      <c r="J8" s="3">
        <v>190409.82</v>
      </c>
      <c r="K8" s="3">
        <v>232730344.94</v>
      </c>
      <c r="L8" s="3">
        <v>183178175.02000001</v>
      </c>
      <c r="M8" s="3">
        <f>L8*100/K8</f>
        <v>78.708333056965557</v>
      </c>
      <c r="N8" s="3">
        <v>81947.5</v>
      </c>
      <c r="O8" s="3">
        <v>66250919.670000002</v>
      </c>
      <c r="P8" s="3">
        <v>44236245.32</v>
      </c>
      <c r="Q8" s="3">
        <f>P8*100/O8</f>
        <v>66.770764149906924</v>
      </c>
      <c r="R8" s="3">
        <v>54540.98</v>
      </c>
      <c r="S8" s="3">
        <v>50620955.659999996</v>
      </c>
      <c r="T8" s="3">
        <v>46317525.329999998</v>
      </c>
      <c r="U8" s="3">
        <f>T8*100/S8</f>
        <v>91.498717726894853</v>
      </c>
      <c r="V8" s="3">
        <v>317667.7</v>
      </c>
      <c r="W8" s="3">
        <v>386250279.23000002</v>
      </c>
      <c r="X8" s="3">
        <v>356623477.69999999</v>
      </c>
      <c r="Y8" s="3">
        <f>X8*100/W8</f>
        <v>92.329636216946739</v>
      </c>
      <c r="Z8" s="3">
        <v>14595460.33048</v>
      </c>
      <c r="AA8" s="3">
        <v>15480992062.950001</v>
      </c>
      <c r="AB8" s="3">
        <v>14150123721.390001</v>
      </c>
      <c r="AC8" s="3">
        <f>AB8*100/AA8</f>
        <v>91.403210232598013</v>
      </c>
    </row>
    <row r="9" spans="1:29" ht="20.100000000000001" customHeight="1" x14ac:dyDescent="0.25">
      <c r="A9" s="15" t="s">
        <v>1</v>
      </c>
      <c r="B9" s="1" t="s">
        <v>22</v>
      </c>
      <c r="C9" s="2"/>
      <c r="D9" s="2"/>
      <c r="E9" s="16" t="s">
        <v>1</v>
      </c>
      <c r="F9" s="3">
        <v>30582.36</v>
      </c>
      <c r="G9" s="3">
        <v>34042632.479999997</v>
      </c>
      <c r="H9" s="3">
        <v>29642612.370000001</v>
      </c>
      <c r="I9" s="3">
        <f t="shared" ref="I9:I41" si="0">H9*100/G9</f>
        <v>87.074971030559979</v>
      </c>
      <c r="J9" s="3">
        <v>0</v>
      </c>
      <c r="K9" s="3">
        <v>106750.61</v>
      </c>
      <c r="L9" s="3">
        <v>102972.49</v>
      </c>
      <c r="M9" s="3">
        <f t="shared" ref="M9:M41" si="1">L9*100/K9</f>
        <v>96.460797741577309</v>
      </c>
      <c r="N9" s="3">
        <v>201.8</v>
      </c>
      <c r="O9" s="3">
        <v>215798.75</v>
      </c>
      <c r="P9" s="3">
        <v>222494.4</v>
      </c>
      <c r="Q9" s="3">
        <f t="shared" ref="Q9:Q41" si="2">P9*100/O9</f>
        <v>103.10272881562103</v>
      </c>
      <c r="R9" s="3">
        <v>0</v>
      </c>
      <c r="S9" s="3">
        <v>0</v>
      </c>
      <c r="T9" s="3">
        <v>0</v>
      </c>
      <c r="U9" s="3">
        <v>0</v>
      </c>
      <c r="V9" s="3">
        <v>8170.4</v>
      </c>
      <c r="W9" s="3">
        <v>7195012.3700000001</v>
      </c>
      <c r="X9" s="3">
        <v>7066445.5599999996</v>
      </c>
      <c r="Y9" s="3">
        <f t="shared" ref="Y9:Y41" si="3">X9*100/W9</f>
        <v>98.213112036664924</v>
      </c>
      <c r="Z9" s="3">
        <v>38954.559999999998</v>
      </c>
      <c r="AA9" s="3">
        <v>41560194.210000001</v>
      </c>
      <c r="AB9" s="3">
        <v>37034524.82</v>
      </c>
      <c r="AC9" s="3">
        <f t="shared" ref="AC9:AC41" si="4">AB9*100/AA9</f>
        <v>89.11056727229861</v>
      </c>
    </row>
    <row r="10" spans="1:29" ht="20.100000000000001" customHeight="1" x14ac:dyDescent="0.25">
      <c r="A10" s="15" t="s">
        <v>1</v>
      </c>
      <c r="B10" s="1" t="s">
        <v>23</v>
      </c>
      <c r="C10" s="2"/>
      <c r="D10" s="2"/>
      <c r="E10" s="16" t="s">
        <v>1</v>
      </c>
      <c r="F10" s="3">
        <v>88746.887010000006</v>
      </c>
      <c r="G10" s="3">
        <v>98718820.290000007</v>
      </c>
      <c r="H10" s="3">
        <v>79436777.799999997</v>
      </c>
      <c r="I10" s="3">
        <f t="shared" si="0"/>
        <v>80.467713822595954</v>
      </c>
      <c r="J10" s="3">
        <v>630.4</v>
      </c>
      <c r="K10" s="3">
        <v>730986.4</v>
      </c>
      <c r="L10" s="3">
        <v>605965.03</v>
      </c>
      <c r="M10" s="3">
        <f t="shared" si="1"/>
        <v>82.896895208994309</v>
      </c>
      <c r="N10" s="3">
        <v>125</v>
      </c>
      <c r="O10" s="3">
        <v>133427.78</v>
      </c>
      <c r="P10" s="3">
        <v>133410.56</v>
      </c>
      <c r="Q10" s="3">
        <f t="shared" si="2"/>
        <v>99.987094141864617</v>
      </c>
      <c r="R10" s="3">
        <v>699.3</v>
      </c>
      <c r="S10" s="3">
        <v>894895</v>
      </c>
      <c r="T10" s="3">
        <v>894803.97</v>
      </c>
      <c r="U10" s="3">
        <f t="shared" ref="U9:U41" si="5">T10*100/S10</f>
        <v>99.98982785689941</v>
      </c>
      <c r="V10" s="3">
        <v>2045.8</v>
      </c>
      <c r="W10" s="3">
        <v>2141399.59</v>
      </c>
      <c r="X10" s="3">
        <v>2093959.92</v>
      </c>
      <c r="Y10" s="3">
        <f t="shared" si="3"/>
        <v>97.784641865930311</v>
      </c>
      <c r="Z10" s="3">
        <v>92247.387010000006</v>
      </c>
      <c r="AA10" s="3">
        <v>102619529.06</v>
      </c>
      <c r="AB10" s="3">
        <v>83164917.280000001</v>
      </c>
      <c r="AC10" s="3">
        <f t="shared" si="4"/>
        <v>81.041998576484204</v>
      </c>
    </row>
    <row r="11" spans="1:29" ht="20.100000000000001" customHeight="1" x14ac:dyDescent="0.25">
      <c r="A11" s="15" t="s">
        <v>1</v>
      </c>
      <c r="B11" s="1" t="s">
        <v>24</v>
      </c>
      <c r="C11" s="2"/>
      <c r="D11" s="2"/>
      <c r="E11" s="16" t="s">
        <v>1</v>
      </c>
      <c r="F11" s="3">
        <v>11234.22</v>
      </c>
      <c r="G11" s="3">
        <v>12856706.68</v>
      </c>
      <c r="H11" s="3">
        <v>10317131.130000001</v>
      </c>
      <c r="I11" s="3">
        <f t="shared" si="0"/>
        <v>80.247075606456946</v>
      </c>
      <c r="J11" s="3">
        <v>0</v>
      </c>
      <c r="K11" s="3">
        <v>0</v>
      </c>
      <c r="L11" s="3">
        <v>0</v>
      </c>
      <c r="M11" s="3">
        <v>0</v>
      </c>
      <c r="N11" s="3">
        <v>59.9</v>
      </c>
      <c r="O11" s="3">
        <v>63954.17</v>
      </c>
      <c r="P11" s="3">
        <v>63937.85</v>
      </c>
      <c r="Q11" s="3">
        <f t="shared" si="2"/>
        <v>99.974481726523862</v>
      </c>
      <c r="R11" s="3">
        <v>0</v>
      </c>
      <c r="S11" s="3">
        <v>0</v>
      </c>
      <c r="T11" s="3">
        <v>0</v>
      </c>
      <c r="U11" s="3">
        <v>0</v>
      </c>
      <c r="V11" s="3">
        <v>139.4</v>
      </c>
      <c r="W11" s="3">
        <v>148763.91</v>
      </c>
      <c r="X11" s="3">
        <v>150542.65</v>
      </c>
      <c r="Y11" s="3">
        <f t="shared" si="3"/>
        <v>101.19567978550711</v>
      </c>
      <c r="Z11" s="3">
        <v>11433.52</v>
      </c>
      <c r="AA11" s="3">
        <v>13069424.76</v>
      </c>
      <c r="AB11" s="3">
        <v>10531611.630000001</v>
      </c>
      <c r="AC11" s="3">
        <f t="shared" si="4"/>
        <v>80.582059450947114</v>
      </c>
    </row>
    <row r="12" spans="1:29" ht="20.100000000000001" customHeight="1" x14ac:dyDescent="0.25">
      <c r="A12" s="15" t="s">
        <v>1</v>
      </c>
      <c r="B12" s="1" t="s">
        <v>25</v>
      </c>
      <c r="C12" s="2"/>
      <c r="D12" s="2"/>
      <c r="E12" s="16" t="s">
        <v>1</v>
      </c>
      <c r="F12" s="3">
        <v>11704482.854110001</v>
      </c>
      <c r="G12" s="3">
        <v>12235574762.16</v>
      </c>
      <c r="H12" s="3">
        <v>11393206605.200001</v>
      </c>
      <c r="I12" s="3">
        <f t="shared" si="0"/>
        <v>93.115418169278598</v>
      </c>
      <c r="J12" s="3">
        <v>178301.52</v>
      </c>
      <c r="K12" s="3">
        <v>211526264.63999999</v>
      </c>
      <c r="L12" s="3">
        <v>171800572.84</v>
      </c>
      <c r="M12" s="3">
        <f t="shared" si="1"/>
        <v>81.219499210838052</v>
      </c>
      <c r="N12" s="3">
        <v>51824.1</v>
      </c>
      <c r="O12" s="3">
        <v>54847844.229999997</v>
      </c>
      <c r="P12" s="3">
        <v>33456929.73</v>
      </c>
      <c r="Q12" s="3">
        <f t="shared" si="2"/>
        <v>60.999534621089339</v>
      </c>
      <c r="R12" s="3">
        <v>42179.3</v>
      </c>
      <c r="S12" s="3">
        <v>38418016.549999997</v>
      </c>
      <c r="T12" s="3">
        <v>36042093.390000001</v>
      </c>
      <c r="U12" s="3">
        <f t="shared" si="5"/>
        <v>93.815601706278102</v>
      </c>
      <c r="V12" s="3">
        <v>248569.79</v>
      </c>
      <c r="W12" s="3">
        <v>307318588.12</v>
      </c>
      <c r="X12" s="3">
        <v>284514710.49000001</v>
      </c>
      <c r="Y12" s="3">
        <f t="shared" si="3"/>
        <v>92.579727191413596</v>
      </c>
      <c r="Z12" s="3">
        <v>12225357.56411</v>
      </c>
      <c r="AA12" s="3">
        <v>12847685475.699999</v>
      </c>
      <c r="AB12" s="3">
        <v>11919020911.65</v>
      </c>
      <c r="AC12" s="3">
        <f t="shared" si="4"/>
        <v>92.771736467191175</v>
      </c>
    </row>
    <row r="13" spans="1:29" ht="20.100000000000001" customHeight="1" x14ac:dyDescent="0.25">
      <c r="A13" s="15" t="s">
        <v>1</v>
      </c>
      <c r="B13" s="1" t="s">
        <v>26</v>
      </c>
      <c r="C13" s="2"/>
      <c r="D13" s="2"/>
      <c r="E13" s="16" t="s">
        <v>1</v>
      </c>
      <c r="F13" s="3">
        <v>29662.21</v>
      </c>
      <c r="G13" s="3">
        <v>32462602.550000001</v>
      </c>
      <c r="H13" s="3">
        <v>23768539.600000001</v>
      </c>
      <c r="I13" s="3">
        <f t="shared" si="0"/>
        <v>73.218219529351941</v>
      </c>
      <c r="J13" s="3">
        <v>54.8</v>
      </c>
      <c r="K13" s="3">
        <v>77841.679999999993</v>
      </c>
      <c r="L13" s="3">
        <v>36395.86</v>
      </c>
      <c r="M13" s="3">
        <f t="shared" si="1"/>
        <v>46.756262197835404</v>
      </c>
      <c r="N13" s="3">
        <v>235</v>
      </c>
      <c r="O13" s="3">
        <v>229448.71</v>
      </c>
      <c r="P13" s="3">
        <v>230703.44</v>
      </c>
      <c r="Q13" s="3">
        <f t="shared" si="2"/>
        <v>100.54684552377741</v>
      </c>
      <c r="R13" s="3">
        <v>363.5</v>
      </c>
      <c r="S13" s="3">
        <v>1491403.51</v>
      </c>
      <c r="T13" s="3">
        <v>949945.3</v>
      </c>
      <c r="U13" s="3">
        <f t="shared" si="5"/>
        <v>63.694720686288314</v>
      </c>
      <c r="V13" s="3">
        <v>3432.36</v>
      </c>
      <c r="W13" s="3">
        <v>3629096.86</v>
      </c>
      <c r="X13" s="3">
        <v>3348341.74</v>
      </c>
      <c r="Y13" s="3">
        <f t="shared" si="3"/>
        <v>92.26377440915148</v>
      </c>
      <c r="Z13" s="3">
        <v>33747.870000000003</v>
      </c>
      <c r="AA13" s="3">
        <v>37890393.310000002</v>
      </c>
      <c r="AB13" s="3">
        <v>28333925.940000001</v>
      </c>
      <c r="AC13" s="3">
        <f t="shared" si="4"/>
        <v>74.778653544676018</v>
      </c>
    </row>
    <row r="14" spans="1:29" ht="20.100000000000001" customHeight="1" x14ac:dyDescent="0.25">
      <c r="A14" s="15" t="s">
        <v>1</v>
      </c>
      <c r="B14" s="1" t="s">
        <v>27</v>
      </c>
      <c r="C14" s="2"/>
      <c r="D14" s="2"/>
      <c r="E14" s="16" t="s">
        <v>1</v>
      </c>
      <c r="F14" s="3">
        <v>24512.75001</v>
      </c>
      <c r="G14" s="3">
        <v>27193635.719999999</v>
      </c>
      <c r="H14" s="3">
        <v>24635272.239999998</v>
      </c>
      <c r="I14" s="3">
        <f t="shared" si="0"/>
        <v>90.592050631470329</v>
      </c>
      <c r="J14" s="3">
        <v>198.2</v>
      </c>
      <c r="K14" s="3">
        <v>216970.32</v>
      </c>
      <c r="L14" s="3">
        <v>145838.48000000001</v>
      </c>
      <c r="M14" s="3">
        <f t="shared" si="1"/>
        <v>67.215866206954033</v>
      </c>
      <c r="N14" s="3">
        <v>124</v>
      </c>
      <c r="O14" s="3">
        <v>109337</v>
      </c>
      <c r="P14" s="3">
        <v>109742.23</v>
      </c>
      <c r="Q14" s="3">
        <f t="shared" si="2"/>
        <v>100.37062476563285</v>
      </c>
      <c r="R14" s="3">
        <v>0</v>
      </c>
      <c r="S14" s="3">
        <v>0</v>
      </c>
      <c r="T14" s="3">
        <v>0</v>
      </c>
      <c r="U14" s="3">
        <v>0</v>
      </c>
      <c r="V14" s="3">
        <v>448</v>
      </c>
      <c r="W14" s="3">
        <v>586957</v>
      </c>
      <c r="X14" s="3">
        <v>510291.54</v>
      </c>
      <c r="Y14" s="3">
        <f t="shared" si="3"/>
        <v>86.938487827898811</v>
      </c>
      <c r="Z14" s="3">
        <v>25282.95001</v>
      </c>
      <c r="AA14" s="3">
        <v>28106900.039999999</v>
      </c>
      <c r="AB14" s="3">
        <v>25401144.489999998</v>
      </c>
      <c r="AC14" s="3">
        <f t="shared" si="4"/>
        <v>90.373340545740248</v>
      </c>
    </row>
    <row r="15" spans="1:29" ht="20.100000000000001" customHeight="1" x14ac:dyDescent="0.25">
      <c r="A15" s="15" t="s">
        <v>1</v>
      </c>
      <c r="B15" s="1" t="s">
        <v>28</v>
      </c>
      <c r="C15" s="2"/>
      <c r="D15" s="2"/>
      <c r="E15" s="16" t="s">
        <v>1</v>
      </c>
      <c r="F15" s="3">
        <v>106423.63</v>
      </c>
      <c r="G15" s="3">
        <v>120619674.18000001</v>
      </c>
      <c r="H15" s="3">
        <v>104121901.7</v>
      </c>
      <c r="I15" s="3">
        <f t="shared" si="0"/>
        <v>86.322486284135962</v>
      </c>
      <c r="J15" s="3">
        <v>1197.9100000000001</v>
      </c>
      <c r="K15" s="3">
        <v>1628018.72</v>
      </c>
      <c r="L15" s="3">
        <v>1348255.93</v>
      </c>
      <c r="M15" s="3">
        <f t="shared" si="1"/>
        <v>82.815751037555643</v>
      </c>
      <c r="N15" s="3">
        <v>6193.5</v>
      </c>
      <c r="O15" s="3">
        <v>1097940.06</v>
      </c>
      <c r="P15" s="3">
        <v>892532.52</v>
      </c>
      <c r="Q15" s="3">
        <f t="shared" si="2"/>
        <v>81.291552473274351</v>
      </c>
      <c r="R15" s="3">
        <v>307.3</v>
      </c>
      <c r="S15" s="3">
        <v>274782.98</v>
      </c>
      <c r="T15" s="3">
        <v>275288.02</v>
      </c>
      <c r="U15" s="3">
        <f t="shared" si="5"/>
        <v>100.18379595417446</v>
      </c>
      <c r="V15" s="3">
        <v>6430.4</v>
      </c>
      <c r="W15" s="3">
        <v>7470231.9900000002</v>
      </c>
      <c r="X15" s="3">
        <v>6687603.3700000001</v>
      </c>
      <c r="Y15" s="3">
        <f t="shared" si="3"/>
        <v>89.523369273569244</v>
      </c>
      <c r="Z15" s="3">
        <v>120552.74</v>
      </c>
      <c r="AA15" s="3">
        <v>131090647.93000001</v>
      </c>
      <c r="AB15" s="3">
        <v>113325581.54000001</v>
      </c>
      <c r="AC15" s="3">
        <f t="shared" si="4"/>
        <v>86.448258002747664</v>
      </c>
    </row>
    <row r="16" spans="1:29" ht="20.100000000000001" customHeight="1" x14ac:dyDescent="0.25">
      <c r="A16" s="15" t="s">
        <v>1</v>
      </c>
      <c r="B16" s="1" t="s">
        <v>29</v>
      </c>
      <c r="C16" s="2"/>
      <c r="D16" s="2"/>
      <c r="E16" s="16" t="s">
        <v>1</v>
      </c>
      <c r="F16" s="3">
        <v>245109.22899999999</v>
      </c>
      <c r="G16" s="3">
        <v>268367429.03</v>
      </c>
      <c r="H16" s="3">
        <v>244151745.16</v>
      </c>
      <c r="I16" s="3">
        <f t="shared" si="0"/>
        <v>90.97666808616593</v>
      </c>
      <c r="J16" s="3">
        <v>1376.3</v>
      </c>
      <c r="K16" s="3">
        <v>1950751.73</v>
      </c>
      <c r="L16" s="3">
        <v>1322458.99</v>
      </c>
      <c r="M16" s="3">
        <f t="shared" si="1"/>
        <v>67.792275647501285</v>
      </c>
      <c r="N16" s="3">
        <v>267.7</v>
      </c>
      <c r="O16" s="3">
        <v>293238.75</v>
      </c>
      <c r="P16" s="3">
        <v>294402.3</v>
      </c>
      <c r="Q16" s="3">
        <f t="shared" si="2"/>
        <v>100.39679271583309</v>
      </c>
      <c r="R16" s="3">
        <v>2686.78</v>
      </c>
      <c r="S16" s="3">
        <v>2269478.4300000002</v>
      </c>
      <c r="T16" s="3">
        <v>1687009.85</v>
      </c>
      <c r="U16" s="3">
        <f t="shared" si="5"/>
        <v>74.334694161424565</v>
      </c>
      <c r="V16" s="3">
        <v>2928.48</v>
      </c>
      <c r="W16" s="3">
        <v>3876563.66</v>
      </c>
      <c r="X16" s="3">
        <v>3814767.85</v>
      </c>
      <c r="Y16" s="3">
        <f t="shared" si="3"/>
        <v>98.405912673700286</v>
      </c>
      <c r="Z16" s="3">
        <v>252368.489</v>
      </c>
      <c r="AA16" s="3">
        <v>276757461.60000002</v>
      </c>
      <c r="AB16" s="3">
        <v>251270384.15000001</v>
      </c>
      <c r="AC16" s="3">
        <f t="shared" si="4"/>
        <v>90.790825547158434</v>
      </c>
    </row>
    <row r="17" spans="1:29" ht="20.100000000000001" customHeight="1" x14ac:dyDescent="0.25">
      <c r="A17" s="15" t="s">
        <v>1</v>
      </c>
      <c r="B17" s="1" t="s">
        <v>30</v>
      </c>
      <c r="C17" s="2"/>
      <c r="D17" s="2"/>
      <c r="E17" s="16" t="s">
        <v>1</v>
      </c>
      <c r="F17" s="3">
        <v>20615.07</v>
      </c>
      <c r="G17" s="3">
        <v>22906231.550000001</v>
      </c>
      <c r="H17" s="3">
        <v>21095993.57</v>
      </c>
      <c r="I17" s="3">
        <f t="shared" si="0"/>
        <v>92.097181170771847</v>
      </c>
      <c r="J17" s="3">
        <v>0</v>
      </c>
      <c r="K17" s="3">
        <v>0</v>
      </c>
      <c r="L17" s="3">
        <v>0</v>
      </c>
      <c r="M17" s="3">
        <v>0</v>
      </c>
      <c r="N17" s="3">
        <v>199.2</v>
      </c>
      <c r="O17" s="3">
        <v>213838.01</v>
      </c>
      <c r="P17" s="3">
        <v>201523.36</v>
      </c>
      <c r="Q17" s="3">
        <f t="shared" si="2"/>
        <v>94.241131405964722</v>
      </c>
      <c r="R17" s="3">
        <v>41</v>
      </c>
      <c r="S17" s="3">
        <v>39358.559999999998</v>
      </c>
      <c r="T17" s="3">
        <v>39356.720000000001</v>
      </c>
      <c r="U17" s="3">
        <f t="shared" si="5"/>
        <v>99.995325032216627</v>
      </c>
      <c r="V17" s="3">
        <v>1676.4</v>
      </c>
      <c r="W17" s="3">
        <v>1708991.35</v>
      </c>
      <c r="X17" s="3">
        <v>1530343.79</v>
      </c>
      <c r="Y17" s="3">
        <f t="shared" si="3"/>
        <v>89.546608296174227</v>
      </c>
      <c r="Z17" s="3">
        <v>22531.67</v>
      </c>
      <c r="AA17" s="3">
        <v>24868419.469999999</v>
      </c>
      <c r="AB17" s="3">
        <v>22867217.440000001</v>
      </c>
      <c r="AC17" s="3">
        <f t="shared" si="4"/>
        <v>91.952837885760502</v>
      </c>
    </row>
    <row r="18" spans="1:29" ht="20.100000000000001" customHeight="1" x14ac:dyDescent="0.25">
      <c r="A18" s="15" t="s">
        <v>1</v>
      </c>
      <c r="B18" s="1" t="s">
        <v>31</v>
      </c>
      <c r="C18" s="2"/>
      <c r="D18" s="2"/>
      <c r="E18" s="16" t="s">
        <v>1</v>
      </c>
      <c r="F18" s="3">
        <v>92535.43</v>
      </c>
      <c r="G18" s="3">
        <v>105491482.77</v>
      </c>
      <c r="H18" s="3">
        <v>87060720.810000002</v>
      </c>
      <c r="I18" s="3">
        <f t="shared" si="0"/>
        <v>82.528672954399511</v>
      </c>
      <c r="J18" s="3">
        <v>330.1</v>
      </c>
      <c r="K18" s="3">
        <v>335277.18</v>
      </c>
      <c r="L18" s="3">
        <v>259462.72</v>
      </c>
      <c r="M18" s="3">
        <f t="shared" si="1"/>
        <v>77.387527537663019</v>
      </c>
      <c r="N18" s="3">
        <v>193.7</v>
      </c>
      <c r="O18" s="3">
        <v>206766.99</v>
      </c>
      <c r="P18" s="3">
        <v>209013.19</v>
      </c>
      <c r="Q18" s="3">
        <f t="shared" si="2"/>
        <v>101.08634361800209</v>
      </c>
      <c r="R18" s="3">
        <v>115.8</v>
      </c>
      <c r="S18" s="3">
        <v>140543.53</v>
      </c>
      <c r="T18" s="3">
        <v>96335.03</v>
      </c>
      <c r="U18" s="3">
        <f t="shared" si="5"/>
        <v>68.544621015282601</v>
      </c>
      <c r="V18" s="3">
        <v>2524.2600000000002</v>
      </c>
      <c r="W18" s="3">
        <v>2875495.99</v>
      </c>
      <c r="X18" s="3">
        <v>2173369.62</v>
      </c>
      <c r="Y18" s="3">
        <f t="shared" si="3"/>
        <v>75.582425694845071</v>
      </c>
      <c r="Z18" s="3">
        <v>95699.29</v>
      </c>
      <c r="AA18" s="3">
        <v>109049566.45999999</v>
      </c>
      <c r="AB18" s="3">
        <v>89798901.370000005</v>
      </c>
      <c r="AC18" s="3">
        <f t="shared" si="4"/>
        <v>82.346866920318064</v>
      </c>
    </row>
    <row r="19" spans="1:29" ht="20.100000000000001" customHeight="1" x14ac:dyDescent="0.25">
      <c r="A19" s="15" t="s">
        <v>1</v>
      </c>
      <c r="B19" s="1" t="s">
        <v>32</v>
      </c>
      <c r="C19" s="2"/>
      <c r="D19" s="2"/>
      <c r="E19" s="16" t="s">
        <v>1</v>
      </c>
      <c r="F19" s="3">
        <v>21079.22</v>
      </c>
      <c r="G19" s="3">
        <v>23616479.609999999</v>
      </c>
      <c r="H19" s="3">
        <v>19292372.73</v>
      </c>
      <c r="I19" s="3">
        <f t="shared" si="0"/>
        <v>81.690298675298621</v>
      </c>
      <c r="J19" s="3">
        <v>0</v>
      </c>
      <c r="K19" s="3">
        <v>0</v>
      </c>
      <c r="L19" s="3">
        <v>0</v>
      </c>
      <c r="M19" s="3">
        <v>0</v>
      </c>
      <c r="N19" s="3">
        <v>139</v>
      </c>
      <c r="O19" s="3">
        <v>154828.71</v>
      </c>
      <c r="P19" s="3">
        <v>122592.22</v>
      </c>
      <c r="Q19" s="3">
        <f t="shared" si="2"/>
        <v>79.179255578632677</v>
      </c>
      <c r="R19" s="3">
        <v>0</v>
      </c>
      <c r="S19" s="3">
        <v>0</v>
      </c>
      <c r="T19" s="3">
        <v>0</v>
      </c>
      <c r="U19" s="3">
        <v>0</v>
      </c>
      <c r="V19" s="3">
        <v>2273.6999999999998</v>
      </c>
      <c r="W19" s="3">
        <v>2037147.36</v>
      </c>
      <c r="X19" s="3">
        <v>1969235.67</v>
      </c>
      <c r="Y19" s="3">
        <f t="shared" si="3"/>
        <v>96.66633394650448</v>
      </c>
      <c r="Z19" s="3">
        <v>23491.919999999998</v>
      </c>
      <c r="AA19" s="3">
        <v>25808455.68</v>
      </c>
      <c r="AB19" s="3">
        <v>21384200.620000001</v>
      </c>
      <c r="AC19" s="3">
        <f t="shared" si="4"/>
        <v>82.857342900108009</v>
      </c>
    </row>
    <row r="20" spans="1:29" ht="20.100000000000001" customHeight="1" x14ac:dyDescent="0.25">
      <c r="A20" s="15" t="s">
        <v>1</v>
      </c>
      <c r="B20" s="1" t="s">
        <v>33</v>
      </c>
      <c r="C20" s="2"/>
      <c r="D20" s="2"/>
      <c r="E20" s="16" t="s">
        <v>1</v>
      </c>
      <c r="F20" s="3">
        <v>83337.2</v>
      </c>
      <c r="G20" s="3">
        <v>93837138.379999995</v>
      </c>
      <c r="H20" s="3">
        <v>78951503.090000004</v>
      </c>
      <c r="I20" s="3">
        <f t="shared" si="0"/>
        <v>84.136733550292647</v>
      </c>
      <c r="J20" s="3">
        <v>504.2</v>
      </c>
      <c r="K20" s="3">
        <v>681968.59</v>
      </c>
      <c r="L20" s="3">
        <v>394437.59</v>
      </c>
      <c r="M20" s="3">
        <f t="shared" si="1"/>
        <v>57.838087528342037</v>
      </c>
      <c r="N20" s="3">
        <v>255.1</v>
      </c>
      <c r="O20" s="3">
        <v>237125.46</v>
      </c>
      <c r="P20" s="3">
        <v>203464.76</v>
      </c>
      <c r="Q20" s="3">
        <f t="shared" si="2"/>
        <v>85.804687527016299</v>
      </c>
      <c r="R20" s="3">
        <v>2057</v>
      </c>
      <c r="S20" s="3">
        <v>1434409.45</v>
      </c>
      <c r="T20" s="3">
        <v>1326086.7</v>
      </c>
      <c r="U20" s="3">
        <f t="shared" si="5"/>
        <v>92.448268519145628</v>
      </c>
      <c r="V20" s="3">
        <v>1648.7</v>
      </c>
      <c r="W20" s="3">
        <v>1585409.72</v>
      </c>
      <c r="X20" s="3">
        <v>1693720.79</v>
      </c>
      <c r="Y20" s="3">
        <f t="shared" si="3"/>
        <v>106.83173999967656</v>
      </c>
      <c r="Z20" s="3">
        <v>87802.2</v>
      </c>
      <c r="AA20" s="3">
        <v>97776051.599999994</v>
      </c>
      <c r="AB20" s="3">
        <v>82569212.930000007</v>
      </c>
      <c r="AC20" s="3">
        <f t="shared" si="4"/>
        <v>84.447276791037879</v>
      </c>
    </row>
    <row r="21" spans="1:29" ht="20.100000000000001" customHeight="1" x14ac:dyDescent="0.25">
      <c r="A21" s="15" t="s">
        <v>1</v>
      </c>
      <c r="B21" s="1" t="s">
        <v>34</v>
      </c>
      <c r="C21" s="2"/>
      <c r="D21" s="2"/>
      <c r="E21" s="16" t="s">
        <v>1</v>
      </c>
      <c r="F21" s="3">
        <v>64752.05</v>
      </c>
      <c r="G21" s="3">
        <v>73907565.709999993</v>
      </c>
      <c r="H21" s="3">
        <v>54872987.170000002</v>
      </c>
      <c r="I21" s="3">
        <f t="shared" si="0"/>
        <v>74.245426219707653</v>
      </c>
      <c r="J21" s="3">
        <v>1102.5</v>
      </c>
      <c r="K21" s="3">
        <v>1427532.57</v>
      </c>
      <c r="L21" s="3">
        <v>436581.13</v>
      </c>
      <c r="M21" s="3">
        <f t="shared" si="1"/>
        <v>30.582919029301024</v>
      </c>
      <c r="N21" s="3">
        <v>212.6</v>
      </c>
      <c r="O21" s="3">
        <v>215797.15</v>
      </c>
      <c r="P21" s="3">
        <v>215749.94</v>
      </c>
      <c r="Q21" s="3">
        <f t="shared" si="2"/>
        <v>99.978122973357159</v>
      </c>
      <c r="R21" s="3">
        <v>391.8</v>
      </c>
      <c r="S21" s="3">
        <v>354668.6</v>
      </c>
      <c r="T21" s="3">
        <v>310721.01</v>
      </c>
      <c r="U21" s="3">
        <f t="shared" si="5"/>
        <v>87.608829763897916</v>
      </c>
      <c r="V21" s="3">
        <v>750.2</v>
      </c>
      <c r="W21" s="3">
        <v>861830.86</v>
      </c>
      <c r="X21" s="3">
        <v>481475.31</v>
      </c>
      <c r="Y21" s="3">
        <f t="shared" si="3"/>
        <v>55.866566439730413</v>
      </c>
      <c r="Z21" s="3">
        <v>67209.149999999994</v>
      </c>
      <c r="AA21" s="3">
        <v>76767394.890000001</v>
      </c>
      <c r="AB21" s="3">
        <v>56317514.560000002</v>
      </c>
      <c r="AC21" s="3">
        <f t="shared" si="4"/>
        <v>73.36124228352071</v>
      </c>
    </row>
    <row r="22" spans="1:29" ht="20.100000000000001" customHeight="1" x14ac:dyDescent="0.25">
      <c r="A22" s="15" t="s">
        <v>1</v>
      </c>
      <c r="B22" s="1" t="s">
        <v>35</v>
      </c>
      <c r="C22" s="2"/>
      <c r="D22" s="2"/>
      <c r="E22" s="16" t="s">
        <v>1</v>
      </c>
      <c r="F22" s="3">
        <v>91756.89</v>
      </c>
      <c r="G22" s="3">
        <v>106114124.19</v>
      </c>
      <c r="H22" s="3">
        <v>79084316.459999993</v>
      </c>
      <c r="I22" s="3">
        <f t="shared" si="0"/>
        <v>74.527606069101168</v>
      </c>
      <c r="J22" s="3">
        <v>441.9</v>
      </c>
      <c r="K22" s="3">
        <v>620224.25</v>
      </c>
      <c r="L22" s="3">
        <v>575367.26</v>
      </c>
      <c r="M22" s="3">
        <f t="shared" si="1"/>
        <v>92.767617518986071</v>
      </c>
      <c r="N22" s="3">
        <v>192.3</v>
      </c>
      <c r="O22" s="3">
        <v>182922.21</v>
      </c>
      <c r="P22" s="3">
        <v>181341.55</v>
      </c>
      <c r="Q22" s="3">
        <f t="shared" si="2"/>
        <v>99.135884046010602</v>
      </c>
      <c r="R22" s="3">
        <v>382.8</v>
      </c>
      <c r="S22" s="3">
        <v>187247.01</v>
      </c>
      <c r="T22" s="3">
        <v>160000.49</v>
      </c>
      <c r="U22" s="3">
        <f t="shared" si="5"/>
        <v>85.448889143810618</v>
      </c>
      <c r="V22" s="3">
        <v>1131.4000000000001</v>
      </c>
      <c r="W22" s="3">
        <v>1373372.08</v>
      </c>
      <c r="X22" s="3">
        <v>1232561.94</v>
      </c>
      <c r="Y22" s="3">
        <f t="shared" si="3"/>
        <v>89.747123736489527</v>
      </c>
      <c r="Z22" s="3">
        <v>93905.29</v>
      </c>
      <c r="AA22" s="3">
        <v>108477889.73999999</v>
      </c>
      <c r="AB22" s="3">
        <v>81233587.700000003</v>
      </c>
      <c r="AC22" s="3">
        <f t="shared" si="4"/>
        <v>74.884926222938901</v>
      </c>
    </row>
    <row r="23" spans="1:29" ht="20.100000000000001" customHeight="1" x14ac:dyDescent="0.25">
      <c r="A23" s="15" t="s">
        <v>1</v>
      </c>
      <c r="B23" s="1" t="s">
        <v>36</v>
      </c>
      <c r="C23" s="2"/>
      <c r="D23" s="2"/>
      <c r="E23" s="16" t="s">
        <v>1</v>
      </c>
      <c r="F23" s="3">
        <v>36236.910000000003</v>
      </c>
      <c r="G23" s="3">
        <v>39666446.229999997</v>
      </c>
      <c r="H23" s="3">
        <v>37646509.68</v>
      </c>
      <c r="I23" s="3">
        <f t="shared" si="0"/>
        <v>94.907694684097251</v>
      </c>
      <c r="J23" s="3">
        <v>0</v>
      </c>
      <c r="K23" s="3">
        <v>0</v>
      </c>
      <c r="L23" s="3">
        <v>0</v>
      </c>
      <c r="M23" s="3">
        <v>0</v>
      </c>
      <c r="N23" s="3">
        <v>62.6</v>
      </c>
      <c r="O23" s="3">
        <v>37929.410000000003</v>
      </c>
      <c r="P23" s="3">
        <v>37861.699999999997</v>
      </c>
      <c r="Q23" s="3">
        <f t="shared" si="2"/>
        <v>99.821484172835781</v>
      </c>
      <c r="R23" s="3">
        <v>0</v>
      </c>
      <c r="S23" s="3">
        <v>0</v>
      </c>
      <c r="T23" s="3">
        <v>0</v>
      </c>
      <c r="U23" s="3">
        <v>0</v>
      </c>
      <c r="V23" s="3">
        <v>660.4</v>
      </c>
      <c r="W23" s="3">
        <v>737442.25</v>
      </c>
      <c r="X23" s="3">
        <v>622396.26</v>
      </c>
      <c r="Y23" s="3">
        <f t="shared" si="3"/>
        <v>84.399322116409792</v>
      </c>
      <c r="Z23" s="3">
        <v>36959.910000000003</v>
      </c>
      <c r="AA23" s="3">
        <v>40441817.890000001</v>
      </c>
      <c r="AB23" s="3">
        <v>38306767.640000001</v>
      </c>
      <c r="AC23" s="3">
        <f t="shared" si="4"/>
        <v>94.72068675100796</v>
      </c>
    </row>
    <row r="24" spans="1:29" ht="20.100000000000001" customHeight="1" x14ac:dyDescent="0.25">
      <c r="A24" s="15" t="s">
        <v>1</v>
      </c>
      <c r="B24" s="1" t="s">
        <v>37</v>
      </c>
      <c r="C24" s="2"/>
      <c r="D24" s="2"/>
      <c r="E24" s="16" t="s">
        <v>1</v>
      </c>
      <c r="F24" s="3">
        <v>57662.37</v>
      </c>
      <c r="G24" s="3">
        <v>64948393.469999999</v>
      </c>
      <c r="H24" s="3">
        <v>56181051.140000001</v>
      </c>
      <c r="I24" s="3">
        <f t="shared" si="0"/>
        <v>86.501063595899907</v>
      </c>
      <c r="J24" s="3">
        <v>427.6</v>
      </c>
      <c r="K24" s="3">
        <v>509428.26</v>
      </c>
      <c r="L24" s="3">
        <v>477739.6</v>
      </c>
      <c r="M24" s="3">
        <f t="shared" si="1"/>
        <v>93.779563779991321</v>
      </c>
      <c r="N24" s="3">
        <v>262.7</v>
      </c>
      <c r="O24" s="3">
        <v>278258.19</v>
      </c>
      <c r="P24" s="3">
        <v>278112.5</v>
      </c>
      <c r="Q24" s="3">
        <f t="shared" si="2"/>
        <v>99.947642152060283</v>
      </c>
      <c r="R24" s="3">
        <v>175.2</v>
      </c>
      <c r="S24" s="3">
        <v>229467.09</v>
      </c>
      <c r="T24" s="3">
        <v>231194.02</v>
      </c>
      <c r="U24" s="3">
        <f t="shared" si="5"/>
        <v>100.75258286493283</v>
      </c>
      <c r="V24" s="3">
        <v>2276</v>
      </c>
      <c r="W24" s="3">
        <v>2529024.83</v>
      </c>
      <c r="X24" s="3">
        <v>2350600.09</v>
      </c>
      <c r="Y24" s="3">
        <f t="shared" si="3"/>
        <v>92.944919405951424</v>
      </c>
      <c r="Z24" s="3">
        <v>60803.87</v>
      </c>
      <c r="AA24" s="3">
        <v>68494571.840000004</v>
      </c>
      <c r="AB24" s="3">
        <v>59518697.350000001</v>
      </c>
      <c r="AC24" s="3">
        <f t="shared" si="4"/>
        <v>86.895495148188957</v>
      </c>
    </row>
    <row r="25" spans="1:29" ht="20.100000000000001" customHeight="1" x14ac:dyDescent="0.25">
      <c r="A25" s="15" t="s">
        <v>1</v>
      </c>
      <c r="B25" s="1" t="s">
        <v>38</v>
      </c>
      <c r="C25" s="2"/>
      <c r="D25" s="2"/>
      <c r="E25" s="16" t="s">
        <v>1</v>
      </c>
      <c r="F25" s="3">
        <v>27230.716670000002</v>
      </c>
      <c r="G25" s="3">
        <v>30344417.210000001</v>
      </c>
      <c r="H25" s="3">
        <v>26326900.59</v>
      </c>
      <c r="I25" s="3">
        <f t="shared" si="0"/>
        <v>86.760277542334777</v>
      </c>
      <c r="J25" s="3">
        <v>358.5</v>
      </c>
      <c r="K25" s="3">
        <v>383403.04</v>
      </c>
      <c r="L25" s="3">
        <v>388563.92</v>
      </c>
      <c r="M25" s="3">
        <f t="shared" si="1"/>
        <v>101.3460717473706</v>
      </c>
      <c r="N25" s="3">
        <v>129.1</v>
      </c>
      <c r="O25" s="3">
        <v>137796.22</v>
      </c>
      <c r="P25" s="3">
        <v>137782.63</v>
      </c>
      <c r="Q25" s="3">
        <f t="shared" si="2"/>
        <v>99.990137610451143</v>
      </c>
      <c r="R25" s="3">
        <v>0</v>
      </c>
      <c r="S25" s="3">
        <v>0</v>
      </c>
      <c r="T25" s="3">
        <v>0</v>
      </c>
      <c r="U25" s="3">
        <v>0</v>
      </c>
      <c r="V25" s="3">
        <v>669.2</v>
      </c>
      <c r="W25" s="3">
        <v>823083.6</v>
      </c>
      <c r="X25" s="3">
        <v>835186.96</v>
      </c>
      <c r="Y25" s="3">
        <f t="shared" si="3"/>
        <v>101.47048975341023</v>
      </c>
      <c r="Z25" s="3">
        <v>28387.516670000001</v>
      </c>
      <c r="AA25" s="3">
        <v>31688700.07</v>
      </c>
      <c r="AB25" s="3">
        <v>27688434.100000001</v>
      </c>
      <c r="AC25" s="3">
        <f t="shared" si="4"/>
        <v>87.376364567926558</v>
      </c>
    </row>
    <row r="26" spans="1:29" ht="20.100000000000001" customHeight="1" x14ac:dyDescent="0.25">
      <c r="A26" s="15" t="s">
        <v>1</v>
      </c>
      <c r="B26" s="1" t="s">
        <v>39</v>
      </c>
      <c r="C26" s="2"/>
      <c r="D26" s="2"/>
      <c r="E26" s="16" t="s">
        <v>1</v>
      </c>
      <c r="F26" s="3">
        <v>100472.71</v>
      </c>
      <c r="G26" s="3">
        <v>117418247.66</v>
      </c>
      <c r="H26" s="3">
        <v>79009035.299999997</v>
      </c>
      <c r="I26" s="3">
        <f t="shared" si="0"/>
        <v>67.288549160417617</v>
      </c>
      <c r="J26" s="3">
        <v>561.69000000000005</v>
      </c>
      <c r="K26" s="3">
        <v>673846.94</v>
      </c>
      <c r="L26" s="3">
        <v>587332.73</v>
      </c>
      <c r="M26" s="3">
        <f t="shared" si="1"/>
        <v>87.161148197838529</v>
      </c>
      <c r="N26" s="3">
        <v>421.6</v>
      </c>
      <c r="O26" s="3">
        <v>456988.4</v>
      </c>
      <c r="P26" s="3">
        <v>451234.34</v>
      </c>
      <c r="Q26" s="3">
        <f t="shared" si="2"/>
        <v>98.740873947785104</v>
      </c>
      <c r="R26" s="3">
        <v>0</v>
      </c>
      <c r="S26" s="3">
        <v>0</v>
      </c>
      <c r="T26" s="3">
        <v>0</v>
      </c>
      <c r="U26" s="3">
        <v>0</v>
      </c>
      <c r="V26" s="3">
        <v>1545.09</v>
      </c>
      <c r="W26" s="3">
        <v>2703844.29</v>
      </c>
      <c r="X26" s="3">
        <v>2187467.1</v>
      </c>
      <c r="Y26" s="3">
        <f t="shared" si="3"/>
        <v>80.902110675907295</v>
      </c>
      <c r="Z26" s="3">
        <v>103001.09</v>
      </c>
      <c r="AA26" s="3">
        <v>121252927.29000001</v>
      </c>
      <c r="AB26" s="3">
        <v>82235069.469999999</v>
      </c>
      <c r="AC26" s="3">
        <f t="shared" si="4"/>
        <v>67.821100329659515</v>
      </c>
    </row>
    <row r="27" spans="1:29" ht="20.100000000000001" customHeight="1" x14ac:dyDescent="0.25">
      <c r="A27" s="15" t="s">
        <v>1</v>
      </c>
      <c r="B27" s="1" t="s">
        <v>40</v>
      </c>
      <c r="C27" s="2"/>
      <c r="D27" s="2"/>
      <c r="E27" s="16" t="s">
        <v>1</v>
      </c>
      <c r="F27" s="3">
        <v>28288.58999</v>
      </c>
      <c r="G27" s="3">
        <v>32844183.18</v>
      </c>
      <c r="H27" s="3">
        <v>24104373.280000001</v>
      </c>
      <c r="I27" s="3">
        <f t="shared" si="0"/>
        <v>73.39008294984184</v>
      </c>
      <c r="J27" s="3">
        <v>138.4</v>
      </c>
      <c r="K27" s="3">
        <v>174424.46</v>
      </c>
      <c r="L27" s="3">
        <v>128234.75</v>
      </c>
      <c r="M27" s="3">
        <f t="shared" si="1"/>
        <v>73.518788591921108</v>
      </c>
      <c r="N27" s="3">
        <v>4849.5</v>
      </c>
      <c r="O27" s="3">
        <v>1992416.91</v>
      </c>
      <c r="P27" s="3">
        <v>1933936.24</v>
      </c>
      <c r="Q27" s="3">
        <f t="shared" si="2"/>
        <v>97.064837700057467</v>
      </c>
      <c r="R27" s="3">
        <v>34</v>
      </c>
      <c r="S27" s="3">
        <v>54323.56</v>
      </c>
      <c r="T27" s="3">
        <v>54755.48</v>
      </c>
      <c r="U27" s="3">
        <f t="shared" si="5"/>
        <v>100.79508780352393</v>
      </c>
      <c r="V27" s="3">
        <v>1205.4000000000001</v>
      </c>
      <c r="W27" s="3">
        <v>1449147.93</v>
      </c>
      <c r="X27" s="3">
        <v>1442868.23</v>
      </c>
      <c r="Y27" s="3">
        <f t="shared" si="3"/>
        <v>99.566662597378865</v>
      </c>
      <c r="Z27" s="3">
        <v>34515.889990000003</v>
      </c>
      <c r="AA27" s="3">
        <v>36514496.039999999</v>
      </c>
      <c r="AB27" s="3">
        <v>27664167.98</v>
      </c>
      <c r="AC27" s="3">
        <f t="shared" si="4"/>
        <v>75.762151967523096</v>
      </c>
    </row>
    <row r="28" spans="1:29" ht="20.100000000000001" customHeight="1" x14ac:dyDescent="0.25">
      <c r="A28" s="15" t="s">
        <v>1</v>
      </c>
      <c r="B28" s="1" t="s">
        <v>41</v>
      </c>
      <c r="C28" s="2"/>
      <c r="D28" s="2"/>
      <c r="E28" s="16" t="s">
        <v>1</v>
      </c>
      <c r="F28" s="3">
        <v>26836.330010000001</v>
      </c>
      <c r="G28" s="3">
        <v>31349952.899999999</v>
      </c>
      <c r="H28" s="3">
        <v>22509583.629999999</v>
      </c>
      <c r="I28" s="3">
        <f t="shared" si="0"/>
        <v>71.801012594184797</v>
      </c>
      <c r="J28" s="3">
        <v>29.9</v>
      </c>
      <c r="K28" s="3">
        <v>35822.6</v>
      </c>
      <c r="L28" s="3">
        <v>14824.42</v>
      </c>
      <c r="M28" s="3">
        <f t="shared" si="1"/>
        <v>41.382870031767659</v>
      </c>
      <c r="N28" s="3">
        <v>140.5</v>
      </c>
      <c r="O28" s="3">
        <v>117273.82</v>
      </c>
      <c r="P28" s="3">
        <v>90722.89</v>
      </c>
      <c r="Q28" s="3">
        <f t="shared" si="2"/>
        <v>77.359883049771895</v>
      </c>
      <c r="R28" s="3">
        <v>0</v>
      </c>
      <c r="S28" s="3">
        <v>7318.99</v>
      </c>
      <c r="T28" s="3">
        <v>7318.99</v>
      </c>
      <c r="U28" s="3">
        <f t="shared" si="5"/>
        <v>100</v>
      </c>
      <c r="V28" s="3">
        <v>1845.6</v>
      </c>
      <c r="W28" s="3">
        <v>2132472.64</v>
      </c>
      <c r="X28" s="3">
        <v>2051600.83</v>
      </c>
      <c r="Y28" s="3">
        <f t="shared" si="3"/>
        <v>96.20760386402894</v>
      </c>
      <c r="Z28" s="3">
        <v>28852.330010000001</v>
      </c>
      <c r="AA28" s="3">
        <v>33642840.950000003</v>
      </c>
      <c r="AB28" s="3">
        <v>24674050.760000002</v>
      </c>
      <c r="AC28" s="3">
        <f t="shared" si="4"/>
        <v>73.34116282471679</v>
      </c>
    </row>
    <row r="29" spans="1:29" ht="20.100000000000001" customHeight="1" x14ac:dyDescent="0.25">
      <c r="A29" s="15" t="s">
        <v>1</v>
      </c>
      <c r="B29" s="1" t="s">
        <v>42</v>
      </c>
      <c r="C29" s="2"/>
      <c r="D29" s="2"/>
      <c r="E29" s="16" t="s">
        <v>1</v>
      </c>
      <c r="F29" s="3">
        <v>465722.22201000003</v>
      </c>
      <c r="G29" s="3">
        <v>511895620.55000001</v>
      </c>
      <c r="H29" s="3">
        <v>454128852.55000001</v>
      </c>
      <c r="I29" s="3">
        <f t="shared" si="0"/>
        <v>88.715127521909011</v>
      </c>
      <c r="J29" s="3">
        <v>1752.9</v>
      </c>
      <c r="K29" s="3">
        <v>2391272.71</v>
      </c>
      <c r="L29" s="3">
        <v>1710207.93</v>
      </c>
      <c r="M29" s="3">
        <f t="shared" si="1"/>
        <v>71.518732382472592</v>
      </c>
      <c r="N29" s="3">
        <v>81.2</v>
      </c>
      <c r="O29" s="3">
        <v>71436.479999999996</v>
      </c>
      <c r="P29" s="3">
        <v>71377.19</v>
      </c>
      <c r="Q29" s="3">
        <f t="shared" si="2"/>
        <v>99.91700318940687</v>
      </c>
      <c r="R29" s="3">
        <v>2289.6</v>
      </c>
      <c r="S29" s="3">
        <v>2262404.54</v>
      </c>
      <c r="T29" s="3">
        <v>1691736.26</v>
      </c>
      <c r="U29" s="3">
        <f t="shared" si="5"/>
        <v>74.776028340183586</v>
      </c>
      <c r="V29" s="3">
        <v>6539.7</v>
      </c>
      <c r="W29" s="3">
        <v>8858093.4900000002</v>
      </c>
      <c r="X29" s="3">
        <v>7039780.7199999997</v>
      </c>
      <c r="Y29" s="3">
        <f t="shared" si="3"/>
        <v>79.472865441613209</v>
      </c>
      <c r="Z29" s="3">
        <v>476385.62200999999</v>
      </c>
      <c r="AA29" s="3">
        <v>525478827.76999998</v>
      </c>
      <c r="AB29" s="3">
        <v>464641954.64999998</v>
      </c>
      <c r="AC29" s="3">
        <f t="shared" si="4"/>
        <v>88.422583383963087</v>
      </c>
    </row>
    <row r="30" spans="1:29" ht="20.100000000000001" customHeight="1" x14ac:dyDescent="0.25">
      <c r="A30" s="15" t="s">
        <v>1</v>
      </c>
      <c r="B30" s="1" t="s">
        <v>43</v>
      </c>
      <c r="C30" s="2"/>
      <c r="D30" s="2"/>
      <c r="E30" s="16" t="s">
        <v>1</v>
      </c>
      <c r="F30" s="3">
        <v>27284.38</v>
      </c>
      <c r="G30" s="3">
        <v>29963850.07</v>
      </c>
      <c r="H30" s="3">
        <v>27448037.739999998</v>
      </c>
      <c r="I30" s="3">
        <f t="shared" si="0"/>
        <v>91.603841548657172</v>
      </c>
      <c r="J30" s="3">
        <v>0</v>
      </c>
      <c r="K30" s="3">
        <v>144263.22</v>
      </c>
      <c r="L30" s="3">
        <v>124768.44</v>
      </c>
      <c r="M30" s="3">
        <f t="shared" si="1"/>
        <v>86.486659593484745</v>
      </c>
      <c r="N30" s="3">
        <v>190.6</v>
      </c>
      <c r="O30" s="3">
        <v>224140.58</v>
      </c>
      <c r="P30" s="3">
        <v>182809.55</v>
      </c>
      <c r="Q30" s="3">
        <f t="shared" si="2"/>
        <v>81.560219929831547</v>
      </c>
      <c r="R30" s="3">
        <v>120.6</v>
      </c>
      <c r="S30" s="3">
        <v>126253.43</v>
      </c>
      <c r="T30" s="3">
        <v>118952.72</v>
      </c>
      <c r="U30" s="3">
        <f t="shared" si="5"/>
        <v>94.217416509000984</v>
      </c>
      <c r="V30" s="3">
        <v>717</v>
      </c>
      <c r="W30" s="3">
        <v>1283003.3700000001</v>
      </c>
      <c r="X30" s="3">
        <v>1242561.56</v>
      </c>
      <c r="Y30" s="3">
        <f t="shared" si="3"/>
        <v>96.847879674704203</v>
      </c>
      <c r="Z30" s="3">
        <v>28312.58</v>
      </c>
      <c r="AA30" s="3">
        <v>31741510.670000002</v>
      </c>
      <c r="AB30" s="3">
        <v>29117130.010000002</v>
      </c>
      <c r="AC30" s="3">
        <f t="shared" si="4"/>
        <v>91.732023446255212</v>
      </c>
    </row>
    <row r="31" spans="1:29" ht="20.100000000000001" customHeight="1" x14ac:dyDescent="0.25">
      <c r="A31" s="15" t="s">
        <v>1</v>
      </c>
      <c r="B31" s="1" t="s">
        <v>44</v>
      </c>
      <c r="C31" s="2"/>
      <c r="D31" s="2"/>
      <c r="E31" s="16" t="s">
        <v>1</v>
      </c>
      <c r="F31" s="3">
        <v>23039.69</v>
      </c>
      <c r="G31" s="3">
        <v>25270461.620000001</v>
      </c>
      <c r="H31" s="3">
        <v>24057949.149999999</v>
      </c>
      <c r="I31" s="3">
        <f t="shared" si="0"/>
        <v>95.201858643372105</v>
      </c>
      <c r="J31" s="3">
        <v>48.9</v>
      </c>
      <c r="K31" s="3">
        <v>13274.83</v>
      </c>
      <c r="L31" s="3">
        <v>15888.31</v>
      </c>
      <c r="M31" s="3">
        <f t="shared" si="1"/>
        <v>119.68748375685414</v>
      </c>
      <c r="N31" s="3">
        <v>4891.5</v>
      </c>
      <c r="O31" s="3">
        <v>1402969.98</v>
      </c>
      <c r="P31" s="3">
        <v>1341063.6000000001</v>
      </c>
      <c r="Q31" s="3">
        <f t="shared" si="2"/>
        <v>95.587476504664778</v>
      </c>
      <c r="R31" s="3">
        <v>0</v>
      </c>
      <c r="S31" s="3">
        <v>0</v>
      </c>
      <c r="T31" s="3">
        <v>0</v>
      </c>
      <c r="U31" s="3">
        <v>0</v>
      </c>
      <c r="V31" s="3">
        <v>219.9</v>
      </c>
      <c r="W31" s="3">
        <v>197803.42</v>
      </c>
      <c r="X31" s="3">
        <v>200018.97</v>
      </c>
      <c r="Y31" s="3">
        <f t="shared" si="3"/>
        <v>101.12007669028169</v>
      </c>
      <c r="Z31" s="3">
        <v>28199.99</v>
      </c>
      <c r="AA31" s="3">
        <v>26884509.850000001</v>
      </c>
      <c r="AB31" s="3">
        <v>25614920.030000001</v>
      </c>
      <c r="AC31" s="3">
        <f t="shared" si="4"/>
        <v>95.277615894492484</v>
      </c>
    </row>
    <row r="32" spans="1:29" ht="20.100000000000001" customHeight="1" x14ac:dyDescent="0.25">
      <c r="A32" s="15" t="s">
        <v>1</v>
      </c>
      <c r="B32" s="1" t="s">
        <v>45</v>
      </c>
      <c r="C32" s="2"/>
      <c r="D32" s="2"/>
      <c r="E32" s="16" t="s">
        <v>1</v>
      </c>
      <c r="F32" s="3">
        <v>37484.620000000003</v>
      </c>
      <c r="G32" s="3">
        <v>41519084.520000003</v>
      </c>
      <c r="H32" s="3">
        <v>34262394.149999999</v>
      </c>
      <c r="I32" s="3">
        <f t="shared" si="0"/>
        <v>82.522036663634978</v>
      </c>
      <c r="J32" s="3">
        <v>238.1</v>
      </c>
      <c r="K32" s="3">
        <v>320220.18</v>
      </c>
      <c r="L32" s="3">
        <v>0</v>
      </c>
      <c r="M32" s="3">
        <f t="shared" si="1"/>
        <v>0</v>
      </c>
      <c r="N32" s="3">
        <v>4957.7</v>
      </c>
      <c r="O32" s="3">
        <v>1458959.84</v>
      </c>
      <c r="P32" s="3">
        <v>1356912.17</v>
      </c>
      <c r="Q32" s="3">
        <f t="shared" si="2"/>
        <v>93.005450376207747</v>
      </c>
      <c r="R32" s="3">
        <v>220.5</v>
      </c>
      <c r="S32" s="3">
        <v>140516.29</v>
      </c>
      <c r="T32" s="3">
        <v>141020.26999999999</v>
      </c>
      <c r="U32" s="3">
        <f t="shared" si="5"/>
        <v>100.35866304184374</v>
      </c>
      <c r="V32" s="3">
        <v>1017.58</v>
      </c>
      <c r="W32" s="3">
        <v>1196454.3400000001</v>
      </c>
      <c r="X32" s="3">
        <v>1131722.1000000001</v>
      </c>
      <c r="Y32" s="3">
        <f t="shared" si="3"/>
        <v>94.589660646807474</v>
      </c>
      <c r="Z32" s="3">
        <v>43918.5</v>
      </c>
      <c r="AA32" s="3">
        <v>44635235.170000002</v>
      </c>
      <c r="AB32" s="3">
        <v>36892048.689999998</v>
      </c>
      <c r="AC32" s="3">
        <f t="shared" si="4"/>
        <v>82.652300474033765</v>
      </c>
    </row>
    <row r="33" spans="1:29" ht="20.100000000000001" customHeight="1" x14ac:dyDescent="0.25">
      <c r="A33" s="15" t="s">
        <v>1</v>
      </c>
      <c r="B33" s="1" t="s">
        <v>46</v>
      </c>
      <c r="C33" s="2"/>
      <c r="D33" s="2"/>
      <c r="E33" s="16" t="s">
        <v>1</v>
      </c>
      <c r="F33" s="3">
        <v>43744.67</v>
      </c>
      <c r="G33" s="3">
        <v>48855749.560000002</v>
      </c>
      <c r="H33" s="3">
        <v>40121318.350000001</v>
      </c>
      <c r="I33" s="3">
        <f t="shared" si="0"/>
        <v>82.121999378449402</v>
      </c>
      <c r="J33" s="3">
        <v>64.5</v>
      </c>
      <c r="K33" s="3">
        <v>235187.69</v>
      </c>
      <c r="L33" s="3">
        <v>235251.34</v>
      </c>
      <c r="M33" s="3">
        <f t="shared" si="1"/>
        <v>100.02706349129072</v>
      </c>
      <c r="N33" s="3">
        <v>61.3</v>
      </c>
      <c r="O33" s="3">
        <v>65416.72</v>
      </c>
      <c r="P33" s="3">
        <v>65416.72</v>
      </c>
      <c r="Q33" s="3">
        <f t="shared" si="2"/>
        <v>100</v>
      </c>
      <c r="R33" s="3">
        <v>696.9</v>
      </c>
      <c r="S33" s="3">
        <v>286540.86</v>
      </c>
      <c r="T33" s="3">
        <v>287187.86</v>
      </c>
      <c r="U33" s="3">
        <f t="shared" si="5"/>
        <v>100.2257967676931</v>
      </c>
      <c r="V33" s="3">
        <v>640.20000000000005</v>
      </c>
      <c r="W33" s="3">
        <v>743207.28</v>
      </c>
      <c r="X33" s="3">
        <v>565524.09</v>
      </c>
      <c r="Y33" s="3">
        <f t="shared" si="3"/>
        <v>76.092377620412975</v>
      </c>
      <c r="Z33" s="3">
        <v>45207.57</v>
      </c>
      <c r="AA33" s="3">
        <v>50186102.109999999</v>
      </c>
      <c r="AB33" s="3">
        <v>41274698.359999999</v>
      </c>
      <c r="AC33" s="3">
        <f t="shared" si="4"/>
        <v>82.243283747226258</v>
      </c>
    </row>
    <row r="34" spans="1:29" ht="20.100000000000001" customHeight="1" x14ac:dyDescent="0.25">
      <c r="A34" s="15" t="s">
        <v>1</v>
      </c>
      <c r="B34" s="1" t="s">
        <v>47</v>
      </c>
      <c r="C34" s="2"/>
      <c r="D34" s="2"/>
      <c r="E34" s="16" t="s">
        <v>1</v>
      </c>
      <c r="F34" s="3">
        <v>22145.31</v>
      </c>
      <c r="G34" s="3">
        <v>23628698.989999998</v>
      </c>
      <c r="H34" s="3">
        <v>21816397.489999998</v>
      </c>
      <c r="I34" s="3">
        <f t="shared" si="0"/>
        <v>92.330083426230999</v>
      </c>
      <c r="J34" s="3">
        <v>551.5</v>
      </c>
      <c r="K34" s="3">
        <v>588719.6</v>
      </c>
      <c r="L34" s="3">
        <v>588440.84</v>
      </c>
      <c r="M34" s="3">
        <f t="shared" si="1"/>
        <v>99.952649784379531</v>
      </c>
      <c r="N34" s="3">
        <v>187.1</v>
      </c>
      <c r="O34" s="3">
        <v>217423.35999999999</v>
      </c>
      <c r="P34" s="3">
        <v>217740.43</v>
      </c>
      <c r="Q34" s="3">
        <f t="shared" si="2"/>
        <v>100.14583069638884</v>
      </c>
      <c r="R34" s="3">
        <v>25.2</v>
      </c>
      <c r="S34" s="3">
        <v>9578.65</v>
      </c>
      <c r="T34" s="3">
        <v>8283.36</v>
      </c>
      <c r="U34" s="3">
        <f t="shared" si="5"/>
        <v>86.477321960819111</v>
      </c>
      <c r="V34" s="3">
        <v>679.58</v>
      </c>
      <c r="W34" s="3">
        <v>853457.21</v>
      </c>
      <c r="X34" s="3">
        <v>812021.01</v>
      </c>
      <c r="Y34" s="3">
        <f t="shared" si="3"/>
        <v>95.144900117488021</v>
      </c>
      <c r="Z34" s="3">
        <v>23588.69</v>
      </c>
      <c r="AA34" s="3">
        <v>25297877.809999999</v>
      </c>
      <c r="AB34" s="3">
        <v>23442883.129999999</v>
      </c>
      <c r="AC34" s="3">
        <f t="shared" si="4"/>
        <v>92.66739015054165</v>
      </c>
    </row>
    <row r="35" spans="1:29" ht="20.100000000000001" customHeight="1" x14ac:dyDescent="0.25">
      <c r="A35" s="15" t="s">
        <v>1</v>
      </c>
      <c r="B35" s="1" t="s">
        <v>48</v>
      </c>
      <c r="C35" s="2"/>
      <c r="D35" s="2"/>
      <c r="E35" s="16" t="s">
        <v>1</v>
      </c>
      <c r="F35" s="3">
        <v>137218.93667</v>
      </c>
      <c r="G35" s="3">
        <v>158744690.90000001</v>
      </c>
      <c r="H35" s="3">
        <v>124622926.70999999</v>
      </c>
      <c r="I35" s="3">
        <f t="shared" si="0"/>
        <v>78.505256461461911</v>
      </c>
      <c r="J35" s="3">
        <v>228.4</v>
      </c>
      <c r="K35" s="3">
        <v>425363.04</v>
      </c>
      <c r="L35" s="3">
        <v>392401.6</v>
      </c>
      <c r="M35" s="3">
        <f t="shared" si="1"/>
        <v>92.250986357441874</v>
      </c>
      <c r="N35" s="3">
        <v>183.9</v>
      </c>
      <c r="O35" s="3">
        <v>175469.17</v>
      </c>
      <c r="P35" s="3">
        <v>174976.76</v>
      </c>
      <c r="Q35" s="3">
        <f t="shared" si="2"/>
        <v>99.719375204202535</v>
      </c>
      <c r="R35" s="3">
        <v>63.4</v>
      </c>
      <c r="S35" s="3">
        <v>67751.199999999997</v>
      </c>
      <c r="T35" s="3">
        <v>67661.81</v>
      </c>
      <c r="U35" s="3">
        <f t="shared" si="5"/>
        <v>99.868061377510656</v>
      </c>
      <c r="V35" s="3">
        <v>3352.95</v>
      </c>
      <c r="W35" s="3">
        <v>3960976.68</v>
      </c>
      <c r="X35" s="3">
        <v>3854863.81</v>
      </c>
      <c r="Y35" s="3">
        <f t="shared" si="3"/>
        <v>97.321042798969472</v>
      </c>
      <c r="Z35" s="3">
        <v>141047.58666999999</v>
      </c>
      <c r="AA35" s="3">
        <v>163374250.99000001</v>
      </c>
      <c r="AB35" s="3">
        <v>129112830.69</v>
      </c>
      <c r="AC35" s="3">
        <f t="shared" si="4"/>
        <v>79.02887383269649</v>
      </c>
    </row>
    <row r="36" spans="1:29" ht="20.100000000000001" customHeight="1" x14ac:dyDescent="0.25">
      <c r="A36" s="15" t="s">
        <v>1</v>
      </c>
      <c r="B36" s="1" t="s">
        <v>49</v>
      </c>
      <c r="C36" s="2"/>
      <c r="D36" s="2"/>
      <c r="E36" s="16" t="s">
        <v>1</v>
      </c>
      <c r="F36" s="3">
        <v>154194.54500000001</v>
      </c>
      <c r="G36" s="3">
        <v>167073679.31</v>
      </c>
      <c r="H36" s="3">
        <v>159773873.36000001</v>
      </c>
      <c r="I36" s="3">
        <f t="shared" si="0"/>
        <v>95.630786381105892</v>
      </c>
      <c r="J36" s="3">
        <v>1008.7</v>
      </c>
      <c r="K36" s="3">
        <v>1188998.45</v>
      </c>
      <c r="L36" s="3">
        <v>991456.94</v>
      </c>
      <c r="M36" s="3">
        <f t="shared" si="1"/>
        <v>83.385890032068588</v>
      </c>
      <c r="N36" s="3">
        <v>157</v>
      </c>
      <c r="O36" s="3">
        <v>246851.29</v>
      </c>
      <c r="P36" s="3">
        <v>244989.02</v>
      </c>
      <c r="Q36" s="3">
        <f t="shared" si="2"/>
        <v>99.24559033092352</v>
      </c>
      <c r="R36" s="3">
        <v>854.7</v>
      </c>
      <c r="S36" s="3">
        <v>1054344.96</v>
      </c>
      <c r="T36" s="3">
        <v>1055498.79</v>
      </c>
      <c r="U36" s="3">
        <f t="shared" si="5"/>
        <v>100.10943572016507</v>
      </c>
      <c r="V36" s="3">
        <v>4906.7</v>
      </c>
      <c r="W36" s="3">
        <v>5180607.92</v>
      </c>
      <c r="X36" s="3">
        <v>4852249.6399999997</v>
      </c>
      <c r="Y36" s="3">
        <f t="shared" si="3"/>
        <v>93.661780913155837</v>
      </c>
      <c r="Z36" s="3">
        <v>161121.64499999999</v>
      </c>
      <c r="AA36" s="3">
        <v>174744481.93000001</v>
      </c>
      <c r="AB36" s="3">
        <v>166918067.75</v>
      </c>
      <c r="AC36" s="3">
        <f t="shared" si="4"/>
        <v>95.521223850069759</v>
      </c>
    </row>
    <row r="37" spans="1:29" ht="20.100000000000001" customHeight="1" x14ac:dyDescent="0.25">
      <c r="A37" s="15" t="s">
        <v>1</v>
      </c>
      <c r="B37" s="1" t="s">
        <v>50</v>
      </c>
      <c r="C37" s="2"/>
      <c r="D37" s="2"/>
      <c r="E37" s="16" t="s">
        <v>1</v>
      </c>
      <c r="F37" s="3">
        <v>15411.28</v>
      </c>
      <c r="G37" s="3">
        <v>16925831.780000001</v>
      </c>
      <c r="H37" s="3">
        <v>15673870.68</v>
      </c>
      <c r="I37" s="3">
        <f t="shared" si="0"/>
        <v>92.60325213984845</v>
      </c>
      <c r="J37" s="3">
        <v>271.7</v>
      </c>
      <c r="K37" s="3">
        <v>298748.76</v>
      </c>
      <c r="L37" s="3">
        <v>301407.48</v>
      </c>
      <c r="M37" s="3">
        <f t="shared" si="1"/>
        <v>100.88995181101338</v>
      </c>
      <c r="N37" s="3">
        <v>99.9</v>
      </c>
      <c r="O37" s="3">
        <v>126284.65</v>
      </c>
      <c r="P37" s="3">
        <v>128928.59</v>
      </c>
      <c r="Q37" s="3">
        <f t="shared" si="2"/>
        <v>102.09363529138339</v>
      </c>
      <c r="R37" s="3">
        <v>41</v>
      </c>
      <c r="S37" s="3">
        <v>53408.68</v>
      </c>
      <c r="T37" s="3">
        <v>53913.47</v>
      </c>
      <c r="U37" s="3">
        <f t="shared" si="5"/>
        <v>100.94514599499557</v>
      </c>
      <c r="V37" s="3">
        <v>1813</v>
      </c>
      <c r="W37" s="3">
        <v>1204589.1399999999</v>
      </c>
      <c r="X37" s="3">
        <v>1357676.24</v>
      </c>
      <c r="Y37" s="3">
        <f t="shared" si="3"/>
        <v>112.70865682883378</v>
      </c>
      <c r="Z37" s="3">
        <v>17636.88</v>
      </c>
      <c r="AA37" s="3">
        <v>18608863.010000002</v>
      </c>
      <c r="AB37" s="3">
        <v>17515796.460000001</v>
      </c>
      <c r="AC37" s="3">
        <f t="shared" si="4"/>
        <v>94.126097067764903</v>
      </c>
    </row>
    <row r="38" spans="1:29" ht="20.100000000000001" customHeight="1" x14ac:dyDescent="0.25">
      <c r="A38" s="15" t="s">
        <v>1</v>
      </c>
      <c r="B38" s="1" t="s">
        <v>51</v>
      </c>
      <c r="C38" s="2"/>
      <c r="D38" s="2"/>
      <c r="E38" s="16" t="s">
        <v>1</v>
      </c>
      <c r="F38" s="3">
        <v>36504.9</v>
      </c>
      <c r="G38" s="3">
        <v>39926988.079999998</v>
      </c>
      <c r="H38" s="3">
        <v>33165102.670000002</v>
      </c>
      <c r="I38" s="3">
        <f t="shared" si="0"/>
        <v>83.064373910570225</v>
      </c>
      <c r="J38" s="3">
        <v>547.9</v>
      </c>
      <c r="K38" s="3">
        <v>768096.03</v>
      </c>
      <c r="L38" s="3">
        <v>49129.59</v>
      </c>
      <c r="M38" s="3">
        <f t="shared" si="1"/>
        <v>6.3962822461144606</v>
      </c>
      <c r="N38" s="3">
        <v>0</v>
      </c>
      <c r="O38" s="3">
        <v>0</v>
      </c>
      <c r="P38" s="3">
        <v>0</v>
      </c>
      <c r="Q38" s="3"/>
      <c r="R38" s="3">
        <v>68.599999999999994</v>
      </c>
      <c r="S38" s="3">
        <v>73978.070000000007</v>
      </c>
      <c r="T38" s="3">
        <v>73945.61</v>
      </c>
      <c r="U38" s="3">
        <f t="shared" si="5"/>
        <v>99.956122131869606</v>
      </c>
      <c r="V38" s="3">
        <v>3662.5</v>
      </c>
      <c r="W38" s="3">
        <v>4175636.15</v>
      </c>
      <c r="X38" s="3">
        <v>3889707.37</v>
      </c>
      <c r="Y38" s="3">
        <f t="shared" si="3"/>
        <v>93.152449836894917</v>
      </c>
      <c r="Z38" s="3">
        <v>40783.9</v>
      </c>
      <c r="AA38" s="3">
        <v>44944698.329999998</v>
      </c>
      <c r="AB38" s="3">
        <v>37177885.240000002</v>
      </c>
      <c r="AC38" s="3">
        <f t="shared" si="4"/>
        <v>82.719178504718656</v>
      </c>
    </row>
    <row r="39" spans="1:29" ht="20.100000000000001" customHeight="1" x14ac:dyDescent="0.25">
      <c r="A39" s="15" t="s">
        <v>1</v>
      </c>
      <c r="B39" s="1" t="s">
        <v>52</v>
      </c>
      <c r="C39" s="2"/>
      <c r="D39" s="2"/>
      <c r="E39" s="16" t="s">
        <v>1</v>
      </c>
      <c r="F39" s="3">
        <v>12168.48</v>
      </c>
      <c r="G39" s="3">
        <v>13880094.24</v>
      </c>
      <c r="H39" s="3">
        <v>11346062.880000001</v>
      </c>
      <c r="I39" s="3">
        <f t="shared" si="0"/>
        <v>81.743413868924847</v>
      </c>
      <c r="J39" s="3">
        <v>43.3</v>
      </c>
      <c r="K39" s="3">
        <v>61008.58</v>
      </c>
      <c r="L39" s="3">
        <v>26218.01</v>
      </c>
      <c r="M39" s="3">
        <f t="shared" si="1"/>
        <v>42.974299680471169</v>
      </c>
      <c r="N39" s="3">
        <v>94.3</v>
      </c>
      <c r="O39" s="3">
        <v>107235.99</v>
      </c>
      <c r="P39" s="3">
        <v>111068.36</v>
      </c>
      <c r="Q39" s="3">
        <f t="shared" si="2"/>
        <v>103.57377220091874</v>
      </c>
      <c r="R39" s="3">
        <v>9.1</v>
      </c>
      <c r="S39" s="3">
        <v>3458.96</v>
      </c>
      <c r="T39" s="3">
        <v>2991.23</v>
      </c>
      <c r="U39" s="3">
        <f t="shared" si="5"/>
        <v>86.477727409394731</v>
      </c>
      <c r="V39" s="3">
        <v>960.47</v>
      </c>
      <c r="W39" s="3">
        <v>1085205.43</v>
      </c>
      <c r="X39" s="3">
        <v>1001046.4</v>
      </c>
      <c r="Y39" s="3">
        <f t="shared" si="3"/>
        <v>92.244875700631169</v>
      </c>
      <c r="Z39" s="3">
        <v>13275.65</v>
      </c>
      <c r="AA39" s="3">
        <v>15137003.199999999</v>
      </c>
      <c r="AB39" s="3">
        <v>12487386.880000001</v>
      </c>
      <c r="AC39" s="3">
        <f t="shared" si="4"/>
        <v>82.4957669296126</v>
      </c>
    </row>
    <row r="40" spans="1:29" ht="20.100000000000001" customHeight="1" x14ac:dyDescent="0.25">
      <c r="A40" s="15" t="s">
        <v>1</v>
      </c>
      <c r="B40" s="1" t="s">
        <v>53</v>
      </c>
      <c r="C40" s="2"/>
      <c r="D40" s="2"/>
      <c r="E40" s="16" t="s">
        <v>1</v>
      </c>
      <c r="F40" s="3">
        <v>50711.35</v>
      </c>
      <c r="G40" s="3">
        <v>56505231.649999999</v>
      </c>
      <c r="H40" s="3">
        <v>47916838.530000001</v>
      </c>
      <c r="I40" s="3">
        <f t="shared" si="0"/>
        <v>84.800711599241808</v>
      </c>
      <c r="J40" s="3">
        <v>0</v>
      </c>
      <c r="K40" s="3">
        <v>5215679.8600000003</v>
      </c>
      <c r="L40" s="3">
        <v>118000.8</v>
      </c>
      <c r="M40" s="3">
        <f t="shared" si="1"/>
        <v>2.2624241358249315</v>
      </c>
      <c r="N40" s="3">
        <v>4746.2</v>
      </c>
      <c r="O40" s="3">
        <v>511263.21</v>
      </c>
      <c r="P40" s="3">
        <v>449577.17</v>
      </c>
      <c r="Q40" s="3">
        <f t="shared" si="2"/>
        <v>87.934582658509697</v>
      </c>
      <c r="R40" s="3">
        <v>196.4</v>
      </c>
      <c r="S40" s="3">
        <v>192962.08</v>
      </c>
      <c r="T40" s="3">
        <v>193588.56</v>
      </c>
      <c r="U40" s="3">
        <f t="shared" si="5"/>
        <v>100.32466482533771</v>
      </c>
      <c r="V40" s="3">
        <v>1818.08</v>
      </c>
      <c r="W40" s="3">
        <v>3149906.89</v>
      </c>
      <c r="X40" s="3">
        <v>2794601.6</v>
      </c>
      <c r="Y40" s="3">
        <f t="shared" si="3"/>
        <v>88.720133565598815</v>
      </c>
      <c r="Z40" s="3">
        <v>57472.03</v>
      </c>
      <c r="AA40" s="3">
        <v>65575043.689999998</v>
      </c>
      <c r="AB40" s="3">
        <v>51472606.659999996</v>
      </c>
      <c r="AC40" s="3">
        <f t="shared" si="4"/>
        <v>78.494201091701939</v>
      </c>
    </row>
    <row r="41" spans="1:29" ht="20.100000000000001" customHeight="1" x14ac:dyDescent="0.25">
      <c r="A41" s="15" t="s">
        <v>1</v>
      </c>
      <c r="B41" s="1" t="s">
        <v>54</v>
      </c>
      <c r="C41" s="2"/>
      <c r="D41" s="2"/>
      <c r="E41" s="16" t="s">
        <v>1</v>
      </c>
      <c r="F41" s="3">
        <v>33706.32</v>
      </c>
      <c r="G41" s="3">
        <v>38668656.229999997</v>
      </c>
      <c r="H41" s="3">
        <v>30018741.109999999</v>
      </c>
      <c r="I41" s="3">
        <f t="shared" si="0"/>
        <v>77.630680858029919</v>
      </c>
      <c r="J41" s="3">
        <v>0</v>
      </c>
      <c r="K41" s="3">
        <v>0</v>
      </c>
      <c r="L41" s="3">
        <v>0</v>
      </c>
      <c r="M41" s="3">
        <v>0</v>
      </c>
      <c r="N41" s="3">
        <v>207.9</v>
      </c>
      <c r="O41" s="3">
        <v>420537.47</v>
      </c>
      <c r="P41" s="3">
        <v>423897.41</v>
      </c>
      <c r="Q41" s="3">
        <f t="shared" si="2"/>
        <v>100.79896328857451</v>
      </c>
      <c r="R41" s="3">
        <v>521.20000000000005</v>
      </c>
      <c r="S41" s="3">
        <v>553844.68000000005</v>
      </c>
      <c r="T41" s="3">
        <v>547836.42000000004</v>
      </c>
      <c r="U41" s="3">
        <f t="shared" si="5"/>
        <v>98.915172390930977</v>
      </c>
      <c r="V41" s="3">
        <v>969.06</v>
      </c>
      <c r="W41" s="3">
        <v>1177461.51</v>
      </c>
      <c r="X41" s="3">
        <v>1124214.48</v>
      </c>
      <c r="Y41" s="3">
        <f t="shared" si="3"/>
        <v>95.477811414829176</v>
      </c>
      <c r="Z41" s="3">
        <v>35404.480000000003</v>
      </c>
      <c r="AA41" s="3">
        <v>40820499.890000001</v>
      </c>
      <c r="AB41" s="3">
        <v>32114689.420000002</v>
      </c>
      <c r="AC41" s="3">
        <f t="shared" si="4"/>
        <v>78.67294498239913</v>
      </c>
    </row>
    <row r="42" spans="1:29" x14ac:dyDescent="0.25">
      <c r="H42" s="17"/>
      <c r="K42" s="17"/>
      <c r="L42" s="17"/>
    </row>
    <row r="43" spans="1:29" x14ac:dyDescent="0.25">
      <c r="H43" s="18"/>
      <c r="K43" s="19"/>
      <c r="L43" s="18"/>
    </row>
    <row r="44" spans="1:29" x14ac:dyDescent="0.25">
      <c r="G44" s="19"/>
      <c r="H44" s="19"/>
      <c r="K44" s="18"/>
    </row>
    <row r="45" spans="1:29" x14ac:dyDescent="0.25">
      <c r="L45" s="18"/>
    </row>
    <row r="46" spans="1:29" x14ac:dyDescent="0.25">
      <c r="G46" s="18"/>
      <c r="H46" s="20"/>
      <c r="K46" s="18"/>
    </row>
    <row r="48" spans="1:29" x14ac:dyDescent="0.25">
      <c r="G48" s="18"/>
      <c r="H48" s="21"/>
    </row>
    <row r="49" spans="7:12" x14ac:dyDescent="0.25">
      <c r="G49" s="18"/>
      <c r="H49" s="18"/>
      <c r="K49" s="22"/>
    </row>
    <row r="51" spans="7:12" x14ac:dyDescent="0.25">
      <c r="L51" s="18"/>
    </row>
    <row r="52" spans="7:12" x14ac:dyDescent="0.25">
      <c r="K52" s="18"/>
      <c r="L52" s="18"/>
    </row>
    <row r="54" spans="7:12" x14ac:dyDescent="0.25">
      <c r="K54" s="18"/>
    </row>
    <row r="55" spans="7:12" x14ac:dyDescent="0.25">
      <c r="L55" s="18"/>
    </row>
    <row r="56" spans="7:12" x14ac:dyDescent="0.25">
      <c r="K56" s="18"/>
    </row>
    <row r="58" spans="7:12" x14ac:dyDescent="0.25">
      <c r="L58" s="18"/>
    </row>
    <row r="59" spans="7:12" x14ac:dyDescent="0.25">
      <c r="L59" s="18"/>
    </row>
    <row r="61" spans="7:12" x14ac:dyDescent="0.25">
      <c r="K61" s="21"/>
      <c r="L61" s="18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2025-06-03T05:01:08Z</dcterms:created>
  <dcterms:modified xsi:type="dcterms:W3CDTF">2025-06-03T05:01:08Z</dcterms:modified>
</cp:coreProperties>
</file>